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d.docs.live.net/CCB8E25FA2F2616D/Desktop/"/>
    </mc:Choice>
  </mc:AlternateContent>
  <xr:revisionPtr revIDLastSave="0" documentId="14_{99A273D8-AFF8-4180-8CD1-F7DEF60A8112}" xr6:coauthVersionLast="47" xr6:coauthVersionMax="47" xr10:uidLastSave="{00000000-0000-0000-0000-000000000000}"/>
  <bookViews>
    <workbookView xWindow="-120" yWindow="-120" windowWidth="29040" windowHeight="15720" activeTab="1" xr2:uid="{EAFB35D3-A040-49C8-AF84-B1FC9ADE7EC5}"/>
  </bookViews>
  <sheets>
    <sheet name="2024" sheetId="1" r:id="rId1"/>
    <sheet name="2025" sheetId="5" r:id="rId2"/>
    <sheet name="CSV-2024" sheetId="2" r:id="rId3"/>
    <sheet name="CSV-2025" sheetId="6" r:id="rId4"/>
    <sheet name="USCG" sheetId="3" r:id="rId5"/>
    <sheet name="2024 Event#" sheetId="4" r:id="rId6"/>
    <sheet name="2025 Event #"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0" i="6" l="1"/>
  <c r="D111" i="6"/>
  <c r="D109" i="6"/>
  <c r="D107" i="6"/>
  <c r="D108" i="6"/>
  <c r="D105" i="6"/>
  <c r="D106" i="6"/>
  <c r="D103" i="6"/>
  <c r="D104" i="6"/>
  <c r="D99" i="6"/>
  <c r="D100" i="6"/>
  <c r="D101" i="6"/>
  <c r="D102" i="6"/>
  <c r="D98" i="6"/>
  <c r="D94" i="6"/>
  <c r="D95" i="6"/>
  <c r="D96" i="6"/>
  <c r="D97" i="6"/>
  <c r="D88" i="6"/>
  <c r="D89" i="6"/>
  <c r="D90" i="6"/>
  <c r="D91" i="6"/>
  <c r="D92" i="6"/>
  <c r="D93" i="6"/>
  <c r="D75" i="6"/>
  <c r="D76" i="6"/>
  <c r="D77" i="6"/>
  <c r="D78" i="6"/>
  <c r="D79" i="6"/>
  <c r="D80" i="6"/>
  <c r="D81" i="6"/>
  <c r="D82" i="6"/>
  <c r="D83" i="6"/>
  <c r="D84" i="6"/>
  <c r="D85" i="6"/>
  <c r="D86" i="6"/>
  <c r="D87" i="6"/>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2" i="6"/>
</calcChain>
</file>

<file path=xl/sharedStrings.xml><?xml version="1.0" encoding="utf-8"?>
<sst xmlns="http://schemas.openxmlformats.org/spreadsheetml/2006/main" count="1158" uniqueCount="342">
  <si>
    <t>We</t>
  </si>
  <si>
    <t>Th</t>
  </si>
  <si>
    <t>Fr</t>
  </si>
  <si>
    <t>Sa</t>
  </si>
  <si>
    <t>Su</t>
  </si>
  <si>
    <t>Mo</t>
  </si>
  <si>
    <t>Tu</t>
  </si>
  <si>
    <t>MAY</t>
  </si>
  <si>
    <t>JUNE</t>
  </si>
  <si>
    <t>NYYC Newport</t>
  </si>
  <si>
    <t>JULY</t>
  </si>
  <si>
    <t>AUGUST</t>
  </si>
  <si>
    <t>SEPTEMBER</t>
  </si>
  <si>
    <t>SHIELDS NATIONALS</t>
  </si>
  <si>
    <t>BEVERLY YACHT CLUB 2024 RACING SCHEDULE</t>
  </si>
  <si>
    <t>EDGARTOWN</t>
  </si>
  <si>
    <t>APRIL</t>
  </si>
  <si>
    <t>LEGEND</t>
  </si>
  <si>
    <t>F</t>
  </si>
  <si>
    <t>OCTOBER</t>
  </si>
  <si>
    <t>T</t>
  </si>
  <si>
    <t>M</t>
  </si>
  <si>
    <t>V1</t>
  </si>
  <si>
    <t>V2</t>
  </si>
  <si>
    <t>C&amp;F</t>
  </si>
  <si>
    <t>B1H1</t>
  </si>
  <si>
    <t>P1</t>
  </si>
  <si>
    <t>B2H2</t>
  </si>
  <si>
    <t>J1</t>
  </si>
  <si>
    <t>J1S1</t>
  </si>
  <si>
    <t>B3H3</t>
  </si>
  <si>
    <t>S1</t>
  </si>
  <si>
    <t>B4H4</t>
  </si>
  <si>
    <t>P2</t>
  </si>
  <si>
    <t>B5H5</t>
  </si>
  <si>
    <t>J2S2</t>
  </si>
  <si>
    <t>S3</t>
  </si>
  <si>
    <t>B6H6</t>
  </si>
  <si>
    <t>S3*</t>
  </si>
  <si>
    <t>D</t>
  </si>
  <si>
    <t>R1</t>
  </si>
  <si>
    <t>R2</t>
  </si>
  <si>
    <t>CODE</t>
  </si>
  <si>
    <t>CALENDAR ENTRY</t>
  </si>
  <si>
    <t>Rocket Spring Series</t>
  </si>
  <si>
    <t>P-Flag Event</t>
  </si>
  <si>
    <t>PHRF Twilight #1</t>
  </si>
  <si>
    <t>BE &amp; H-12 Ladies Thurs. Afternoon #1</t>
  </si>
  <si>
    <t>BE &amp; H-12 Ladies Tues. Twilight #1</t>
  </si>
  <si>
    <t>J/80 Twilight #1</t>
  </si>
  <si>
    <t>BE &amp; H-12 Sunday Afternoon #1</t>
  </si>
  <si>
    <t>Van Rensselaer (Pursuit)</t>
  </si>
  <si>
    <t>Van Rensselaer (One-Design)</t>
  </si>
  <si>
    <t>BE &amp; H-12 Ladies Tues. Twilight #2</t>
  </si>
  <si>
    <t>PHRF Twilight #2</t>
  </si>
  <si>
    <t>BE &amp; H-12 Ladies Thurs. Afternoon #2</t>
  </si>
  <si>
    <t>J/80 &amp; Shields Twilight #2</t>
  </si>
  <si>
    <t>Shields Thurs.Twilight + Saturday Combined</t>
  </si>
  <si>
    <t>Shields Saturday #2</t>
  </si>
  <si>
    <t xml:space="preserve">Parker Converse Tower </t>
  </si>
  <si>
    <t>BE &amp; H-12 Sunday Afternoon #2</t>
  </si>
  <si>
    <t>DAYS</t>
  </si>
  <si>
    <t>Salty 100</t>
  </si>
  <si>
    <t>Fall Racing</t>
  </si>
  <si>
    <t>Rocket Fall Series</t>
  </si>
  <si>
    <t>Singlehanded Challenge</t>
  </si>
  <si>
    <t>Shields Super Saturday</t>
  </si>
  <si>
    <t>Cups and Flags</t>
  </si>
  <si>
    <t>Thayer Francis Moonlight</t>
  </si>
  <si>
    <t>Subject</t>
  </si>
  <si>
    <t>Description</t>
  </si>
  <si>
    <t>Location</t>
  </si>
  <si>
    <t>Start Date</t>
  </si>
  <si>
    <t>Start Time</t>
  </si>
  <si>
    <t>End Date</t>
  </si>
  <si>
    <t>End Time</t>
  </si>
  <si>
    <t>All Day Event</t>
  </si>
  <si>
    <t>Private</t>
  </si>
  <si>
    <t>Marion, MA</t>
  </si>
  <si>
    <t>PHRF Wed. Twilight Racing, Series 1-1</t>
  </si>
  <si>
    <t>PHRF Wed. Twilight Racing, Series 1-2</t>
  </si>
  <si>
    <t>PHRF Wed. Twilight Racing, Series 1-3</t>
  </si>
  <si>
    <t>PHRF Wed. Twilight Racing, Series 1-4</t>
  </si>
  <si>
    <t>PHRF Wed. Twilight Racing, Series 1-5</t>
  </si>
  <si>
    <t>PHRF Wed. Twilight Racing, Series 1-6</t>
  </si>
  <si>
    <t>PHRF Wed. Twilight Racing, Series 1-7</t>
  </si>
  <si>
    <t>PHRF Wed. Twilight Racing, Series 2-1</t>
  </si>
  <si>
    <t>PHRF Wed. Twilight Racing, Series 2-2</t>
  </si>
  <si>
    <t>PHRF Wed. Twilight Racing, Series 2-3</t>
  </si>
  <si>
    <t>PHRF Wed. Twilight Racing, Series 2-7</t>
  </si>
  <si>
    <t>PHRF Wed. Twilight Racing, Series 2-4</t>
  </si>
  <si>
    <t>PHRF Wed. Twilight Racing, Series 2-5</t>
  </si>
  <si>
    <t>PHRF Wed. Twilight Racing, Series 2-6</t>
  </si>
  <si>
    <t>BE &amp; H-12 Tues. Twilight Racing, Series 1-1</t>
  </si>
  <si>
    <t>BE &amp; H-12 Tues. Twilight Racing, Series 1-2</t>
  </si>
  <si>
    <t>BE &amp; H-12 Tues. Twilight Racing, Series 1-3</t>
  </si>
  <si>
    <t>BE &amp; H-12 Tues. Twilight Racing, Series 1-4</t>
  </si>
  <si>
    <t>BE &amp; H-12 Tues. Twilight Racing, Series 1-5</t>
  </si>
  <si>
    <t>BE &amp; H-12 Tues. Twilight Racing, Series 1-6</t>
  </si>
  <si>
    <t>BE &amp; H-12 Tues. Twilight Racing, Series 1-7</t>
  </si>
  <si>
    <t>BE &amp; H-12 Tues. Twilight Racing, Series 2-1</t>
  </si>
  <si>
    <t>BE &amp; H-12 Tues. Twilight Racing, Series 2-2</t>
  </si>
  <si>
    <t>BE &amp; H-12 Tues. Twilight Racing, Series 2-3</t>
  </si>
  <si>
    <t>BE &amp; H-12 Tues. Twilight Racing, Series 2-4</t>
  </si>
  <si>
    <t>BE &amp; H-12 Tues. Twilight Racing, Series 2-5</t>
  </si>
  <si>
    <t>BE &amp; H-12 Tues. Twilight Racing, Series 2-6</t>
  </si>
  <si>
    <t>BE &amp; H-12 Ladies Afternoon Racing, Series 1-1</t>
  </si>
  <si>
    <t>BE &amp; H-12 Ladies Afternoon Racing, Series 1-2</t>
  </si>
  <si>
    <t>BE &amp; H-12 Ladies Afternoon Racing, Series 1-3</t>
  </si>
  <si>
    <t>BE &amp; H-12 Ladies Afternoon Racing, Series 1-4</t>
  </si>
  <si>
    <t>BE &amp; H-12 Ladies Afternoon Racing, Series 1-5</t>
  </si>
  <si>
    <t>BE &amp; H-12 Ladies Afternoon Racing, Series 1-7</t>
  </si>
  <si>
    <t>BE &amp; H-12 Ladies Afternoon Racing, Series 2-1</t>
  </si>
  <si>
    <t>BE &amp; H-12 Ladies Afternoon Racing, Series 2-2</t>
  </si>
  <si>
    <t>BE &amp; H-12 Ladies Afternoon Racing, Series 2-3</t>
  </si>
  <si>
    <t>BE &amp; H-12 Ladies Afternoon Racing, Series 2-4</t>
  </si>
  <si>
    <t>BE &amp; H-12 Ladies Afternoon Racing, Series 2-5</t>
  </si>
  <si>
    <t>BE &amp; H-12 Ladies Afternoon Racing, Series 2-6</t>
  </si>
  <si>
    <t>BE &amp; H-12 Ladies Afternoon Racing, Series 2-7</t>
  </si>
  <si>
    <t>BE &amp; H-12 Sunday Afternoon Racing, Series 1-1</t>
  </si>
  <si>
    <t>BE &amp; H-12 Sunday Afternoon Racing, Series 1-2</t>
  </si>
  <si>
    <t>BE &amp; H-12 Sunday Afternoon Racing, Series 1-3</t>
  </si>
  <si>
    <t>BE &amp; H-12 Sunday Afternoon Racing, Series 1-4</t>
  </si>
  <si>
    <t>BE &amp; H-12 Sunday Afternoon Racing, Series 1-5</t>
  </si>
  <si>
    <t>BE &amp; H-12 Sunday Afternoon Racing, Series 1-6</t>
  </si>
  <si>
    <t>BE &amp; H-12 Sunday Afternoon Racing, Series 2-1</t>
  </si>
  <si>
    <t>BE &amp; H-12 Sunday Afternoon Racing, Series 2-2</t>
  </si>
  <si>
    <t>BE &amp; H-12 Sunday Afternoon Racing, Series 2-3</t>
  </si>
  <si>
    <t>BE &amp; H-12 Sunday Afternoon Racing, Series 2-4</t>
  </si>
  <si>
    <t>BE &amp; H-12 Sunday Afternoon Racing, Series 2-5</t>
  </si>
  <si>
    <t>BE &amp; H-12 Sunday Afternoon Racing, Series 2-6</t>
  </si>
  <si>
    <t>Shields Thurs. + Saturday Combined Racing, Series 1-1</t>
  </si>
  <si>
    <t>Shields Thurs. + Saturday Combined Racing, Series 1-2</t>
  </si>
  <si>
    <t>Shields Thurs. + Saturday Combined Racing, Series 1-3</t>
  </si>
  <si>
    <t>Shields Thurs. + Saturday Combined Racing, Series 1-4</t>
  </si>
  <si>
    <t>Shields Saturday Racing, Series 2-1</t>
  </si>
  <si>
    <t>Shields Saturday Racing, Series 2-2</t>
  </si>
  <si>
    <t>Shields Saturday Racing, Series 2-4</t>
  </si>
  <si>
    <t>Shields Saturday Racing, Series 2-5</t>
  </si>
  <si>
    <t>Shields Saturday Racing, Series 2-6</t>
  </si>
  <si>
    <t>Shields Saturday Racing, Series 2-7</t>
  </si>
  <si>
    <t>Shields Super Saturday Racing, Series 2-3</t>
  </si>
  <si>
    <t>Van Rensselaer Race (Pursuit Race)</t>
  </si>
  <si>
    <t>Van Rensselaer Race (One-Dsesign Race)</t>
  </si>
  <si>
    <t>Parker Converse Tower Race</t>
  </si>
  <si>
    <t>New York Yacht Club Annual Regatta</t>
  </si>
  <si>
    <t>Newport, RI</t>
  </si>
  <si>
    <t>Edgartown Yacht Club Keelboat Regatta</t>
  </si>
  <si>
    <t>Edgartown, MA</t>
  </si>
  <si>
    <t>Shields National Regatta</t>
  </si>
  <si>
    <t>Larchmont, NY</t>
  </si>
  <si>
    <t>Bullseye National Regatta</t>
  </si>
  <si>
    <t>Winter Harbor, ME</t>
  </si>
  <si>
    <t>Pflag</t>
  </si>
  <si>
    <t>Blue Shape/P-Flag Event</t>
  </si>
  <si>
    <t>Thayer Francis Moonlight Race</t>
  </si>
  <si>
    <t>Salty100 Distance  Race</t>
  </si>
  <si>
    <t>Rocket Spring Racing, Series 1-1</t>
  </si>
  <si>
    <t>Rocket Spring Racing, Series 1-2</t>
  </si>
  <si>
    <t>Rocket Spring Racing, Series 1-3</t>
  </si>
  <si>
    <t>Rocket Spring Racing, Series 1-4</t>
  </si>
  <si>
    <t>Rocket Spring Racing, Series 1-5</t>
  </si>
  <si>
    <t>Rocket Spring Racing, Series 1-6</t>
  </si>
  <si>
    <t>Rocket Spring Racing, Series 1-7</t>
  </si>
  <si>
    <t>Sunday Fall Racing, Series 1-1</t>
  </si>
  <si>
    <t>Sunday Fall Racing, Series 1-2</t>
  </si>
  <si>
    <t>Sunday Fall Racing, Series 1-3</t>
  </si>
  <si>
    <t>Sunday Fall Racing, Series 1-4</t>
  </si>
  <si>
    <t>Sunday Fall Racing, Series 1-5</t>
  </si>
  <si>
    <t>Sunday Fall Racing, Series 1-6</t>
  </si>
  <si>
    <t>Rocket Fall Racing, Series  1-1</t>
  </si>
  <si>
    <t>Rocket Fall Racing, Series  1-2</t>
  </si>
  <si>
    <t>Rocket Fall Racing, Series  1-3</t>
  </si>
  <si>
    <t>Cups &amp; Flags</t>
  </si>
  <si>
    <t>BE+H12 NATIONAL</t>
  </si>
  <si>
    <t>H-12 National Regatta</t>
  </si>
  <si>
    <t>HC</t>
  </si>
  <si>
    <t>Hurricane Cup</t>
  </si>
  <si>
    <t>12:00PM</t>
  </si>
  <si>
    <t>Thayer Francis Moonlight Race Back-up</t>
  </si>
  <si>
    <t>M*</t>
  </si>
  <si>
    <t>Thayer Francis Moonlight Back-up</t>
  </si>
  <si>
    <t>Rx</t>
  </si>
  <si>
    <t>Rocket Regatta</t>
  </si>
  <si>
    <t>BJR</t>
  </si>
  <si>
    <t>Beverly Junior Regatta</t>
  </si>
  <si>
    <t>Beverly Junior Regatta - Day 1</t>
  </si>
  <si>
    <t>Beverly Junior Regatta - Day 2</t>
  </si>
  <si>
    <t>Cr</t>
  </si>
  <si>
    <t>Corsair Regatta</t>
  </si>
  <si>
    <t>Corsair Regatta - Day 1</t>
  </si>
  <si>
    <t>Corsair Regatta - Day 2</t>
  </si>
  <si>
    <t>Corsair Regatta - Day 3</t>
  </si>
  <si>
    <t>J/80 Thurs. Twilight Racing, Series 1-1</t>
  </si>
  <si>
    <t>J/80 Thurs. Twilight Racing, Series 1-2</t>
  </si>
  <si>
    <t>J/80 Thurs. Twilight Racing, Series 1-3</t>
  </si>
  <si>
    <t>J/80 Thurs. Twilight Racing, Series 1-4</t>
  </si>
  <si>
    <t>J/80 Thurs. Twilight Racing, Series 1-5</t>
  </si>
  <si>
    <t>J/80 Thurs. Twilight Racing, Series 1-6</t>
  </si>
  <si>
    <t>J/80 &amp; Shields Thurs. Twilight Racing, Series 2-1</t>
  </si>
  <si>
    <t>J/80 &amp; Shields Thurs. Twilight Racing, Series 2-2</t>
  </si>
  <si>
    <t>J/80 &amp; Shields Thurs. Twilight Racing, Series 2-3</t>
  </si>
  <si>
    <t>J/80 &amp; Shields Thurs. Twilight Racing, Series 2-4</t>
  </si>
  <si>
    <t>J/80 &amp; Shields Thurs. Twilight Racing, Series 2-5</t>
  </si>
  <si>
    <t>J/80 &amp; Shields Thurs. Twilight Racing, Series 2-6</t>
  </si>
  <si>
    <t>J/80 &amp; Shields Thurs. Twilight Racing, Series 2-7</t>
  </si>
  <si>
    <t>Stop Date</t>
  </si>
  <si>
    <t>Event</t>
  </si>
  <si>
    <t>USCG Submission</t>
  </si>
  <si>
    <t>By</t>
  </si>
  <si>
    <t>Van Rensselaer One-Design</t>
  </si>
  <si>
    <t>Moonlight</t>
  </si>
  <si>
    <t>Single-Handed</t>
  </si>
  <si>
    <t>Van Rensselaer Pursuit</t>
  </si>
  <si>
    <t>Wednesday PHRF Series</t>
  </si>
  <si>
    <t>Tuesday Twilight Series</t>
  </si>
  <si>
    <t>Thursday Ladies Series</t>
  </si>
  <si>
    <t>Thursday Twilgiht Series</t>
  </si>
  <si>
    <t>Saturday Series</t>
  </si>
  <si>
    <t>Sunday Series</t>
  </si>
  <si>
    <t>R. Robbins</t>
  </si>
  <si>
    <t>Sunday Fall Series</t>
  </si>
  <si>
    <t>From</t>
  </si>
  <si>
    <t>To</t>
  </si>
  <si>
    <t>Reoccurring</t>
  </si>
  <si>
    <t>Participants</t>
  </si>
  <si>
    <t>Vessels</t>
  </si>
  <si>
    <t>Size</t>
  </si>
  <si>
    <t>Types</t>
  </si>
  <si>
    <t>Address</t>
  </si>
  <si>
    <t>Phone</t>
  </si>
  <si>
    <t>Email</t>
  </si>
  <si>
    <t>Person In-Charge</t>
  </si>
  <si>
    <t>Name</t>
  </si>
  <si>
    <t>Time</t>
  </si>
  <si>
    <t>4:00PM</t>
  </si>
  <si>
    <t>9:00PM</t>
  </si>
  <si>
    <t>Weekly</t>
  </si>
  <si>
    <t>Outer Sippican Harbor, Buzzards Bay, start of race in vicinity of Centerboard Shoal. - Lat: N41 39.70 Long: W70 43.60 Courses are around buoys and/or drop marks depending on conditions.</t>
  </si>
  <si>
    <t>Weekly Wednesday night series racing for PHRF boats.
First warning signal is at 1800, one race per class is held each
week. An average of 6 - 8 boats per class usually race each week.</t>
  </si>
  <si>
    <t>Spectator
Craft</t>
  </si>
  <si>
    <t>Safet
Vessels</t>
  </si>
  <si>
    <t>1 - Bruno Stillman Lobster style boat
2 -Brig Falcon 500 Inflatable</t>
  </si>
  <si>
    <t>Ken
Deyett</t>
  </si>
  <si>
    <t>On Vessel</t>
  </si>
  <si>
    <t>99 Water Street
Marion MA 02738</t>
  </si>
  <si>
    <t>unlimitedvisions.nh@gmail.com</t>
  </si>
  <si>
    <t>603-553-9504</t>
  </si>
  <si>
    <t>PHRF racing/cruising sailboats</t>
  </si>
  <si>
    <t>Varying lengths, 26 - 54 feet.</t>
  </si>
  <si>
    <t>Date</t>
  </si>
  <si>
    <t>Outer Sippican Harbor, within area between Converse Point and Sippican Neck/Butlers Point.</t>
  </si>
  <si>
    <t>Small daysailers:
 LOA 15', 8.5"</t>
  </si>
  <si>
    <t>Bullseye: LOA 15', 8.5"
Herreshoff 12 1/2 / Doughdish: LOA 15', 10"</t>
  </si>
  <si>
    <t>Tuesday night twilight training/fun races for Bullseyes and H12s. First warning signal is at 1800, both classes sail two races each week. Racing takes place in outer  Sippican Harbor, usually around buoys or with drop-mark courses north of Bird Island and Converse Point. Boats head in before dark.</t>
  </si>
  <si>
    <t>Ashore</t>
  </si>
  <si>
    <t>Thursday afternoon ladies racing series in H12s and Bullseyes, two races per fleet each week. First warning signal is at 1400. Racing is within outer Sippican Harbor no further out than Converse Point and Butler's Point.</t>
  </si>
  <si>
    <t>4:30PM</t>
  </si>
  <si>
    <t>8:30PM</t>
  </si>
  <si>
    <t>Shields Class Boats - LOA: 30', 2.5"
J/80 Class Boats - LOA: 26', 3" (8 meters)</t>
  </si>
  <si>
    <t>Shields Class Boats
J/80 Class Boats</t>
  </si>
  <si>
    <t>Weekly Thursday night series racing for J/80 and Shields Class boats. First warning signal is at 1800, two races per class are held each week. An average of 6-8 boats per class usually race each week.</t>
  </si>
  <si>
    <t>Outer Sippican Harbor, race in vicinity of Centerboard Shoal/Buzzards Bay depending on conditions. N41 39.70, W70 43.60 Races are around buoys or portable marks, depending on conditions. No racing July 4th.</t>
  </si>
  <si>
    <t>Outer Sippican Harbor, within area between Converse Point and Sippican Neck/Butlers Point. No racing July 4th.</t>
  </si>
  <si>
    <t>1:00PM</t>
  </si>
  <si>
    <t>5:00PM</t>
  </si>
  <si>
    <t xml:space="preserve">Shields Class Boats - LOA: 30', 2.5"
</t>
  </si>
  <si>
    <t xml:space="preserve">Shields Class Boats
</t>
  </si>
  <si>
    <t>Weekly Saturday afternoon series racing for Shields Class boats First warning signal is at 1400, two races are held each week. An average of six (6) boats usually race each week.</t>
  </si>
  <si>
    <t>Sunday Series Racing in outer Sippican Harbor, typically between Converse Point and Sippican Neck. First warning signal is at 1400, two races for each fleet.</t>
  </si>
  <si>
    <t>Cruiser/Racer</t>
  </si>
  <si>
    <t>Andy
Bigham</t>
  </si>
  <si>
    <t>Regatta</t>
  </si>
  <si>
    <t>Event #</t>
  </si>
  <si>
    <t>Nanna
Buckly</t>
  </si>
  <si>
    <t>Tap 
Titherington</t>
  </si>
  <si>
    <t>Parker Converse Tower</t>
  </si>
  <si>
    <t>Ed
Dailey</t>
  </si>
  <si>
    <t>Jonathan
Pope</t>
  </si>
  <si>
    <t>Mark
Adams</t>
  </si>
  <si>
    <t>Katie
Hall</t>
  </si>
  <si>
    <t>Paul
Bolick</t>
  </si>
  <si>
    <t>Multihull Regatta</t>
  </si>
  <si>
    <t>Rocket Intergalactic Regatta</t>
  </si>
  <si>
    <t>27856 Shields #1
27859 J/80 #1
27864 Shields,J80 #2</t>
  </si>
  <si>
    <t>27858 #1
27863 #2</t>
  </si>
  <si>
    <t>27861 #1
27866 #2</t>
  </si>
  <si>
    <t>27860 #1
27862 #2</t>
  </si>
  <si>
    <t>27857 #1
27869 #2</t>
  </si>
  <si>
    <t xml:space="preserve">27920
</t>
  </si>
  <si>
    <t>none</t>
  </si>
  <si>
    <t>TBD</t>
  </si>
  <si>
    <t>Hurricane Cup Pursuit</t>
  </si>
  <si>
    <t>Edited: 04/02/2024 @ 14:30</t>
  </si>
  <si>
    <t>Hurricane Cup One-Design</t>
  </si>
  <si>
    <t>Hurricane Cup Pursuit
Hurricane One-Design</t>
  </si>
  <si>
    <t>27922
28007</t>
  </si>
  <si>
    <t>SF</t>
  </si>
  <si>
    <t>Sunflower</t>
  </si>
  <si>
    <t>SF*</t>
  </si>
  <si>
    <t>Sunflower rain dates</t>
  </si>
  <si>
    <t>BEVERLY YACHT CLUB 2025 RACING SCHEDULE</t>
  </si>
  <si>
    <t>MBR</t>
  </si>
  <si>
    <t>Marion Bermuda</t>
  </si>
  <si>
    <t>H6</t>
  </si>
  <si>
    <t>N</t>
  </si>
  <si>
    <t>National Regatta</t>
  </si>
  <si>
    <t>SHIELDS N</t>
  </si>
  <si>
    <t>BULLSEYE N</t>
  </si>
  <si>
    <t>H12 N</t>
  </si>
  <si>
    <t>BE &amp; H-12 Tues. Twilight Racing, Series 2-7</t>
  </si>
  <si>
    <t>BE &amp; H-12 Ladies Afternoon Racing, Series 1-6</t>
  </si>
  <si>
    <t>BE &amp; H-12 Sunday Afternoon Racing, Series 2-7</t>
  </si>
  <si>
    <t>BE &amp; H-12 Sunday Afternoon Racing, Series 1-7</t>
  </si>
  <si>
    <t>J/80 Thurs. Twilight Racing, Series 1-7</t>
  </si>
  <si>
    <t>Shields Thurs. + Saturday Combined Racing, Series 1-5</t>
  </si>
  <si>
    <t>Shields Thurs. + Saturday Combined Racing, Series 1-6</t>
  </si>
  <si>
    <t>Shields Saturday Racing, Series 2-3</t>
  </si>
  <si>
    <t>Shields Super Saturday Racing, Series 2-2</t>
  </si>
  <si>
    <t>Pocasset, MA</t>
  </si>
  <si>
    <t>Shields Super Saturday Nationals Warmup</t>
  </si>
  <si>
    <t>S4*</t>
  </si>
  <si>
    <t>Shields Super Saturday Racing, Nationals Warmup</t>
  </si>
  <si>
    <t>Sunflower Raft</t>
  </si>
  <si>
    <t>Sunflower Raft Back-up</t>
  </si>
  <si>
    <t>Edited: 12/04/2024</t>
  </si>
  <si>
    <t>BE &amp; H-12 Sunday Afternoon Racing, Spring</t>
  </si>
  <si>
    <t>BE &amp; H-12 Sunday Afternoon Racing, Summer</t>
  </si>
  <si>
    <t>Shields Saturday Racing, Summer</t>
  </si>
  <si>
    <t>Shields Thursday + Saturday Combined Racing, Spring</t>
  </si>
  <si>
    <t>J/80 &amp; Shields Thursday Twilight Racing, Summer</t>
  </si>
  <si>
    <t>PHRF Wednesday Twilight Racing, Spring</t>
  </si>
  <si>
    <t>PHRF Wednesday Twilight Racing, Summer</t>
  </si>
  <si>
    <t>BE &amp; H-12 Tuesday Twilight Racing, Spring</t>
  </si>
  <si>
    <t>BE &amp; H-12 Tuesday Twilight Racing, Summer</t>
  </si>
  <si>
    <t>BE &amp; H-12 Ladies Thursday Afternoon Racing, Spring</t>
  </si>
  <si>
    <t>BE &amp; H-12 Ladies Thursday Afternoon Racing, Summer</t>
  </si>
  <si>
    <t>J/80 Thursday Twilight Racing, Spring</t>
  </si>
  <si>
    <t>Van Rensselaer Race (One-Dessign Race)</t>
  </si>
  <si>
    <t>PRO</t>
  </si>
  <si>
    <t>Ed Dailey</t>
  </si>
  <si>
    <t>Continues every Sunday through 12/28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</si>
</sst>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8"/>
      <name val="Calibri"/>
      <family val="2"/>
      <scheme val="minor"/>
    </font>
    <font>
      <b/>
      <sz val="20"/>
      <color theme="1"/>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4.9989318521683403E-2"/>
        <bgColor indexed="64"/>
      </patternFill>
    </fill>
    <fill>
      <patternFill patternType="solid">
        <fgColor theme="5" tint="-0.249977111117893"/>
        <bgColor indexed="64"/>
      </patternFill>
    </fill>
    <fill>
      <patternFill patternType="solid">
        <fgColor theme="0"/>
        <bgColor indexed="64"/>
      </patternFill>
    </fill>
    <fill>
      <patternFill patternType="solid">
        <fgColor rgb="FF92D050"/>
        <bgColor indexed="64"/>
      </patternFill>
    </fill>
    <fill>
      <patternFill patternType="solid">
        <fgColor theme="9"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s>
  <cellStyleXfs count="1">
    <xf numFmtId="0" fontId="0" fillId="0" borderId="0"/>
  </cellStyleXfs>
  <cellXfs count="209">
    <xf numFmtId="0" fontId="0" fillId="0" borderId="0" xfId="0"/>
    <xf numFmtId="0" fontId="2" fillId="0" borderId="0" xfId="0" applyFont="1" applyAlignment="1">
      <alignment vertical="center"/>
    </xf>
    <xf numFmtId="0" fontId="2" fillId="0" borderId="0" xfId="0" applyFont="1" applyAlignment="1">
      <alignment horizontal="center"/>
    </xf>
    <xf numFmtId="0" fontId="0" fillId="0" borderId="2"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1" fillId="0" borderId="5" xfId="0" applyFont="1" applyBorder="1" applyAlignment="1">
      <alignment horizontal="left"/>
    </xf>
    <xf numFmtId="0" fontId="1" fillId="0" borderId="0" xfId="0" applyFont="1"/>
    <xf numFmtId="0" fontId="3" fillId="0" borderId="2" xfId="0" applyFont="1" applyBorder="1" applyAlignment="1">
      <alignment horizontal="left"/>
    </xf>
    <xf numFmtId="0" fontId="1" fillId="0" borderId="0" xfId="0" applyFont="1" applyAlignment="1">
      <alignment horizontal="left"/>
    </xf>
    <xf numFmtId="0" fontId="1" fillId="0" borderId="4" xfId="0" applyFont="1" applyBorder="1" applyAlignment="1">
      <alignment horizontal="left"/>
    </xf>
    <xf numFmtId="0" fontId="0" fillId="2" borderId="2" xfId="0" applyFill="1" applyBorder="1" applyAlignment="1">
      <alignment horizontal="left"/>
    </xf>
    <xf numFmtId="0" fontId="0" fillId="2" borderId="5" xfId="0" applyFill="1" applyBorder="1" applyAlignment="1">
      <alignment horizontal="left"/>
    </xf>
    <xf numFmtId="0" fontId="0" fillId="2" borderId="6" xfId="0" applyFill="1" applyBorder="1" applyAlignment="1">
      <alignment horizontal="left"/>
    </xf>
    <xf numFmtId="0" fontId="0" fillId="2" borderId="2" xfId="0" applyFill="1" applyBorder="1" applyAlignment="1">
      <alignment horizontal="left" vertical="top"/>
    </xf>
    <xf numFmtId="0" fontId="1" fillId="2" borderId="5" xfId="0" applyFont="1" applyFill="1" applyBorder="1" applyAlignment="1">
      <alignment horizontal="left"/>
    </xf>
    <xf numFmtId="0" fontId="0" fillId="4" borderId="2" xfId="0" applyFill="1" applyBorder="1" applyAlignment="1">
      <alignment horizontal="left"/>
    </xf>
    <xf numFmtId="0" fontId="1" fillId="4" borderId="5" xfId="0" applyFont="1" applyFill="1" applyBorder="1" applyAlignment="1">
      <alignment horizontal="left"/>
    </xf>
    <xf numFmtId="0" fontId="0" fillId="4" borderId="6" xfId="0" applyFill="1" applyBorder="1" applyAlignment="1">
      <alignment horizontal="left"/>
    </xf>
    <xf numFmtId="0" fontId="3" fillId="4" borderId="2" xfId="0" applyFont="1" applyFill="1" applyBorder="1" applyAlignment="1">
      <alignment horizontal="left"/>
    </xf>
    <xf numFmtId="0" fontId="1" fillId="4" borderId="15" xfId="0" applyFont="1" applyFill="1" applyBorder="1" applyAlignment="1">
      <alignment horizontal="left"/>
    </xf>
    <xf numFmtId="0" fontId="0" fillId="4" borderId="5" xfId="0" applyFill="1" applyBorder="1" applyAlignment="1">
      <alignment horizontal="left"/>
    </xf>
    <xf numFmtId="0" fontId="2" fillId="0" borderId="6" xfId="0" applyFont="1" applyBorder="1" applyAlignment="1">
      <alignment horizontal="center"/>
    </xf>
    <xf numFmtId="0" fontId="2" fillId="0" borderId="0" xfId="0" applyFont="1" applyAlignment="1">
      <alignment horizontal="center" vertical="center"/>
    </xf>
    <xf numFmtId="0" fontId="3" fillId="3" borderId="0" xfId="0" applyFont="1" applyFill="1" applyAlignment="1">
      <alignment horizontal="center"/>
    </xf>
    <xf numFmtId="0" fontId="0" fillId="0" borderId="0" xfId="0" applyAlignment="1">
      <alignment horizontal="center"/>
    </xf>
    <xf numFmtId="0" fontId="3" fillId="5" borderId="2" xfId="0" applyFont="1" applyFill="1" applyBorder="1" applyAlignment="1">
      <alignment horizontal="left"/>
    </xf>
    <xf numFmtId="0" fontId="1" fillId="5" borderId="5" xfId="0" applyFont="1" applyFill="1" applyBorder="1" applyAlignment="1">
      <alignment horizontal="left"/>
    </xf>
    <xf numFmtId="0" fontId="3" fillId="5" borderId="5" xfId="0" applyFont="1" applyFill="1" applyBorder="1" applyAlignment="1">
      <alignment horizontal="left"/>
    </xf>
    <xf numFmtId="0" fontId="1" fillId="0" borderId="6" xfId="0" applyFont="1" applyBorder="1" applyAlignment="1">
      <alignment horizontal="left"/>
    </xf>
    <xf numFmtId="0" fontId="3" fillId="5" borderId="13" xfId="0" applyFont="1" applyFill="1" applyBorder="1" applyAlignment="1">
      <alignment horizontal="left"/>
    </xf>
    <xf numFmtId="0" fontId="1" fillId="5" borderId="14" xfId="0" applyFont="1" applyFill="1" applyBorder="1" applyAlignment="1">
      <alignment horizontal="left"/>
    </xf>
    <xf numFmtId="0" fontId="1" fillId="5" borderId="15" xfId="0" applyFont="1" applyFill="1" applyBorder="1" applyAlignment="1">
      <alignment horizontal="left"/>
    </xf>
    <xf numFmtId="0" fontId="1" fillId="5" borderId="16" xfId="0" applyFont="1" applyFill="1" applyBorder="1" applyAlignment="1">
      <alignment horizontal="left"/>
    </xf>
    <xf numFmtId="0" fontId="3" fillId="4" borderId="5" xfId="0" applyFont="1" applyFill="1" applyBorder="1" applyAlignment="1">
      <alignment horizontal="left"/>
    </xf>
    <xf numFmtId="0" fontId="1" fillId="4" borderId="6" xfId="0" applyFont="1" applyFill="1" applyBorder="1" applyAlignment="1">
      <alignment horizontal="left"/>
    </xf>
    <xf numFmtId="0" fontId="1" fillId="2" borderId="6" xfId="0" applyFont="1" applyFill="1" applyBorder="1" applyAlignment="1">
      <alignment horizontal="left"/>
    </xf>
    <xf numFmtId="0" fontId="1" fillId="6" borderId="5" xfId="0" applyFont="1" applyFill="1" applyBorder="1" applyAlignment="1">
      <alignment horizontal="left"/>
    </xf>
    <xf numFmtId="0" fontId="0" fillId="5" borderId="5" xfId="0" applyFill="1" applyBorder="1" applyAlignment="1">
      <alignment horizontal="left"/>
    </xf>
    <xf numFmtId="0" fontId="3" fillId="3" borderId="1" xfId="0" applyFont="1" applyFill="1" applyBorder="1" applyAlignment="1">
      <alignment horizontal="left"/>
    </xf>
    <xf numFmtId="0" fontId="2" fillId="0" borderId="21" xfId="0" applyFont="1" applyBorder="1" applyAlignment="1">
      <alignment horizontal="center" vertic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0" xfId="0" applyFont="1" applyAlignment="1">
      <alignment horizontal="left"/>
    </xf>
    <xf numFmtId="0" fontId="3" fillId="0" borderId="13" xfId="0" applyFont="1" applyBorder="1" applyAlignment="1">
      <alignment horizontal="left"/>
    </xf>
    <xf numFmtId="0" fontId="1" fillId="0" borderId="14" xfId="0" applyFont="1" applyBorder="1" applyAlignment="1">
      <alignment horizontal="left"/>
    </xf>
    <xf numFmtId="0" fontId="1" fillId="0" borderId="23" xfId="0" applyFont="1" applyBorder="1" applyAlignment="1">
      <alignment horizontal="left"/>
    </xf>
    <xf numFmtId="0" fontId="0" fillId="0" borderId="0" xfId="0" applyAlignment="1">
      <alignment horizontal="left"/>
    </xf>
    <xf numFmtId="0" fontId="0" fillId="0" borderId="3" xfId="0" applyBorder="1" applyAlignment="1">
      <alignment horizontal="left"/>
    </xf>
    <xf numFmtId="0" fontId="0" fillId="0" borderId="4" xfId="0" applyBorder="1" applyAlignment="1">
      <alignment horizontal="left"/>
    </xf>
    <xf numFmtId="0" fontId="0" fillId="0" borderId="0" xfId="0" applyAlignment="1">
      <alignment vertical="center"/>
    </xf>
    <xf numFmtId="0" fontId="2" fillId="0" borderId="27" xfId="0" applyFont="1" applyBorder="1" applyAlignment="1">
      <alignment horizontal="center"/>
    </xf>
    <xf numFmtId="0" fontId="0" fillId="0" borderId="27" xfId="0" applyBorder="1" applyAlignment="1">
      <alignment horizontal="center"/>
    </xf>
    <xf numFmtId="0" fontId="2" fillId="0" borderId="0" xfId="0" applyFont="1"/>
    <xf numFmtId="14" fontId="0" fillId="0" borderId="0" xfId="0" applyNumberFormat="1"/>
    <xf numFmtId="18" fontId="0" fillId="0" borderId="0" xfId="0" applyNumberFormat="1"/>
    <xf numFmtId="0" fontId="0" fillId="2" borderId="31" xfId="0" applyFill="1" applyBorder="1" applyAlignment="1">
      <alignment horizontal="left"/>
    </xf>
    <xf numFmtId="0" fontId="0" fillId="2" borderId="32" xfId="0" applyFill="1" applyBorder="1" applyAlignment="1">
      <alignment horizontal="left"/>
    </xf>
    <xf numFmtId="0" fontId="1" fillId="2" borderId="31" xfId="0" applyFont="1" applyFill="1" applyBorder="1" applyAlignment="1">
      <alignment horizontal="left"/>
    </xf>
    <xf numFmtId="0" fontId="2" fillId="0" borderId="1" xfId="0" applyFont="1" applyBorder="1" applyAlignment="1">
      <alignment horizontal="center"/>
    </xf>
    <xf numFmtId="0" fontId="0" fillId="0" borderId="0" xfId="0" applyAlignment="1">
      <alignment wrapText="1"/>
    </xf>
    <xf numFmtId="14" fontId="0" fillId="7" borderId="6" xfId="0" applyNumberFormat="1" applyFill="1" applyBorder="1" applyAlignment="1">
      <alignment horizontal="left" vertical="top"/>
    </xf>
    <xf numFmtId="0" fontId="0" fillId="7" borderId="6" xfId="0" applyFill="1" applyBorder="1" applyAlignment="1">
      <alignment horizontal="left" vertical="top"/>
    </xf>
    <xf numFmtId="0" fontId="0" fillId="0" borderId="0" xfId="0" applyAlignment="1">
      <alignment horizontal="left" vertical="top"/>
    </xf>
    <xf numFmtId="14" fontId="0" fillId="7" borderId="1" xfId="0" applyNumberFormat="1" applyFill="1" applyBorder="1" applyAlignment="1">
      <alignment horizontal="left" vertical="top"/>
    </xf>
    <xf numFmtId="0" fontId="0" fillId="7" borderId="1" xfId="0" applyFill="1" applyBorder="1" applyAlignment="1">
      <alignment horizontal="left" vertical="top"/>
    </xf>
    <xf numFmtId="0" fontId="0" fillId="0" borderId="1" xfId="0" applyBorder="1" applyAlignment="1">
      <alignment horizontal="left" vertical="top"/>
    </xf>
    <xf numFmtId="0" fontId="0" fillId="0" borderId="1" xfId="0" applyBorder="1" applyAlignment="1">
      <alignment horizontal="left" vertical="top" wrapText="1"/>
    </xf>
    <xf numFmtId="14" fontId="0" fillId="0" borderId="1" xfId="0" applyNumberFormat="1" applyBorder="1" applyAlignment="1">
      <alignment horizontal="left" vertical="top"/>
    </xf>
    <xf numFmtId="14" fontId="2" fillId="0" borderId="29" xfId="0" applyNumberFormat="1" applyFont="1" applyBorder="1" applyAlignment="1">
      <alignment horizontal="center"/>
    </xf>
    <xf numFmtId="0" fontId="2" fillId="0" borderId="29" xfId="0" applyFont="1" applyBorder="1" applyAlignment="1">
      <alignment horizontal="center"/>
    </xf>
    <xf numFmtId="14" fontId="2" fillId="0" borderId="29" xfId="0" applyNumberFormat="1" applyFont="1" applyBorder="1" applyAlignment="1">
      <alignment horizontal="center" wrapText="1"/>
    </xf>
    <xf numFmtId="0" fontId="2" fillId="0" borderId="4" xfId="0" applyFont="1" applyBorder="1" applyAlignment="1">
      <alignment horizontal="center"/>
    </xf>
    <xf numFmtId="0" fontId="0" fillId="0" borderId="1" xfId="0" applyBorder="1" applyAlignment="1">
      <alignment horizontal="center" vertical="top"/>
    </xf>
    <xf numFmtId="0" fontId="0" fillId="7" borderId="6" xfId="0" applyFill="1" applyBorder="1" applyAlignment="1">
      <alignment horizontal="left" vertical="top" wrapText="1"/>
    </xf>
    <xf numFmtId="0" fontId="0" fillId="7" borderId="6" xfId="0" applyFill="1" applyBorder="1" applyAlignment="1">
      <alignment horizontal="center" vertical="top"/>
    </xf>
    <xf numFmtId="0" fontId="0" fillId="7" borderId="1" xfId="0" applyFill="1" applyBorder="1" applyAlignment="1">
      <alignment horizontal="center" vertical="top"/>
    </xf>
    <xf numFmtId="0" fontId="0" fillId="7" borderId="1" xfId="0" applyFill="1" applyBorder="1" applyAlignment="1">
      <alignment horizontal="left" vertical="top" wrapText="1"/>
    </xf>
    <xf numFmtId="0" fontId="0" fillId="0" borderId="1" xfId="0" applyBorder="1" applyAlignment="1">
      <alignment horizontal="left"/>
    </xf>
    <xf numFmtId="0" fontId="0" fillId="0" borderId="1" xfId="0" applyBorder="1" applyAlignment="1">
      <alignment horizontal="center"/>
    </xf>
    <xf numFmtId="0" fontId="2" fillId="0" borderId="2" xfId="0" applyFont="1" applyBorder="1" applyAlignment="1">
      <alignment horizontal="center"/>
    </xf>
    <xf numFmtId="0" fontId="0" fillId="7" borderId="1" xfId="0" applyFill="1" applyBorder="1" applyAlignment="1">
      <alignment vertical="top"/>
    </xf>
    <xf numFmtId="0" fontId="0" fillId="0" borderId="1" xfId="0" applyBorder="1"/>
    <xf numFmtId="0" fontId="0" fillId="0" borderId="1" xfId="0" applyBorder="1" applyAlignment="1">
      <alignment wrapText="1"/>
    </xf>
    <xf numFmtId="0" fontId="2" fillId="0" borderId="33" xfId="0" applyFont="1" applyBorder="1" applyAlignment="1">
      <alignment horizontal="center"/>
    </xf>
    <xf numFmtId="14" fontId="0" fillId="7" borderId="34" xfId="0" applyNumberFormat="1" applyFill="1" applyBorder="1" applyAlignment="1">
      <alignment horizontal="left" vertical="top"/>
    </xf>
    <xf numFmtId="14" fontId="0" fillId="7" borderId="9" xfId="0" applyNumberFormat="1" applyFill="1" applyBorder="1" applyAlignment="1">
      <alignment horizontal="left" vertical="top"/>
    </xf>
    <xf numFmtId="0" fontId="0" fillId="0" borderId="9" xfId="0" applyBorder="1" applyAlignment="1">
      <alignment horizontal="left" vertical="top"/>
    </xf>
    <xf numFmtId="0" fontId="0" fillId="0" borderId="9" xfId="0" applyBorder="1" applyAlignment="1">
      <alignment horizontal="center"/>
    </xf>
    <xf numFmtId="14" fontId="2" fillId="0" borderId="29" xfId="0" applyNumberFormat="1" applyFont="1" applyBorder="1" applyAlignment="1">
      <alignment horizontal="center" vertical="top"/>
    </xf>
    <xf numFmtId="0" fontId="2" fillId="0" borderId="29" xfId="0" applyFont="1" applyBorder="1" applyAlignment="1">
      <alignment horizontal="center" vertical="top"/>
    </xf>
    <xf numFmtId="14" fontId="0" fillId="0" borderId="1" xfId="0" applyNumberFormat="1" applyBorder="1" applyAlignment="1">
      <alignment vertical="top"/>
    </xf>
    <xf numFmtId="0" fontId="0" fillId="0" borderId="1" xfId="0" applyBorder="1" applyAlignment="1">
      <alignment vertical="top"/>
    </xf>
    <xf numFmtId="14" fontId="0" fillId="0" borderId="0" xfId="0" applyNumberFormat="1" applyAlignment="1">
      <alignment vertical="top"/>
    </xf>
    <xf numFmtId="0" fontId="0" fillId="0" borderId="0" xfId="0" applyAlignment="1">
      <alignment vertical="top"/>
    </xf>
    <xf numFmtId="0" fontId="2" fillId="0" borderId="1" xfId="0" applyFont="1" applyBorder="1" applyAlignment="1">
      <alignment horizontal="left"/>
    </xf>
    <xf numFmtId="0" fontId="2" fillId="5" borderId="1" xfId="0" applyFont="1" applyFill="1" applyBorder="1" applyAlignment="1">
      <alignment horizontal="left"/>
    </xf>
    <xf numFmtId="0" fontId="2" fillId="5" borderId="1" xfId="0" applyFont="1" applyFill="1" applyBorder="1" applyAlignment="1">
      <alignment horizontal="center"/>
    </xf>
    <xf numFmtId="14" fontId="2" fillId="5" borderId="1" xfId="0" applyNumberFormat="1" applyFont="1" applyFill="1" applyBorder="1" applyAlignment="1">
      <alignment horizontal="center" vertical="top"/>
    </xf>
    <xf numFmtId="0" fontId="0" fillId="5" borderId="1" xfId="0" applyFill="1" applyBorder="1" applyAlignment="1">
      <alignment horizontal="left" vertical="top" wrapText="1"/>
    </xf>
    <xf numFmtId="0" fontId="0" fillId="5" borderId="1" xfId="0" applyFill="1" applyBorder="1" applyAlignment="1">
      <alignment horizontal="left" vertical="top"/>
    </xf>
    <xf numFmtId="14" fontId="0" fillId="5" borderId="1" xfId="0" applyNumberFormat="1" applyFill="1" applyBorder="1" applyAlignment="1">
      <alignment horizontal="left" vertical="top"/>
    </xf>
    <xf numFmtId="0" fontId="0" fillId="5" borderId="1" xfId="0" applyFill="1" applyBorder="1" applyAlignment="1">
      <alignment horizontal="left"/>
    </xf>
    <xf numFmtId="0" fontId="0" fillId="5" borderId="1" xfId="0" applyFill="1" applyBorder="1"/>
    <xf numFmtId="0" fontId="0" fillId="0" borderId="1" xfId="0" applyBorder="1" applyAlignment="1">
      <alignment horizontal="left" wrapText="1"/>
    </xf>
    <xf numFmtId="0" fontId="0" fillId="0" borderId="30" xfId="0" applyBorder="1" applyAlignment="1">
      <alignment horizontal="center"/>
    </xf>
    <xf numFmtId="0" fontId="1" fillId="5" borderId="6" xfId="0" applyFont="1" applyFill="1" applyBorder="1" applyAlignment="1">
      <alignment horizontal="left"/>
    </xf>
    <xf numFmtId="0" fontId="1" fillId="0" borderId="36" xfId="0" applyFont="1" applyBorder="1" applyAlignment="1">
      <alignment horizontal="left"/>
    </xf>
    <xf numFmtId="0" fontId="1" fillId="0" borderId="31" xfId="0" applyFont="1" applyBorder="1" applyAlignment="1">
      <alignment horizontal="left"/>
    </xf>
    <xf numFmtId="0" fontId="1" fillId="0" borderId="37" xfId="0" applyFont="1" applyBorder="1" applyAlignment="1">
      <alignment horizontal="left"/>
    </xf>
    <xf numFmtId="0" fontId="1" fillId="0" borderId="34" xfId="0" applyFont="1" applyBorder="1" applyAlignment="1">
      <alignment horizontal="left"/>
    </xf>
    <xf numFmtId="0" fontId="0" fillId="5" borderId="6" xfId="0" applyFill="1" applyBorder="1" applyAlignment="1">
      <alignment horizontal="left"/>
    </xf>
    <xf numFmtId="0" fontId="0" fillId="0" borderId="3" xfId="0" applyBorder="1"/>
    <xf numFmtId="0" fontId="0" fillId="0" borderId="4" xfId="0" applyBorder="1"/>
    <xf numFmtId="0" fontId="0" fillId="0" borderId="39" xfId="0" applyBorder="1"/>
    <xf numFmtId="0" fontId="0" fillId="2" borderId="35" xfId="0" applyFill="1" applyBorder="1" applyAlignment="1">
      <alignment horizontal="left" vertical="top"/>
    </xf>
    <xf numFmtId="0" fontId="1" fillId="2" borderId="36" xfId="0" applyFont="1" applyFill="1" applyBorder="1" applyAlignment="1">
      <alignment horizontal="left"/>
    </xf>
    <xf numFmtId="0" fontId="0" fillId="2" borderId="37" xfId="0" applyFill="1" applyBorder="1" applyAlignment="1">
      <alignment horizontal="left"/>
    </xf>
    <xf numFmtId="0" fontId="0" fillId="2" borderId="32" xfId="0" applyFill="1" applyBorder="1" applyAlignment="1">
      <alignment horizontal="left" vertical="top"/>
    </xf>
    <xf numFmtId="0" fontId="0" fillId="2" borderId="5" xfId="0" applyFill="1" applyBorder="1"/>
    <xf numFmtId="0" fontId="0" fillId="5" borderId="2" xfId="0" applyFill="1" applyBorder="1" applyAlignment="1">
      <alignment horizontal="left"/>
    </xf>
    <xf numFmtId="0" fontId="0" fillId="2" borderId="35" xfId="0" applyFill="1" applyBorder="1" applyAlignment="1">
      <alignment horizontal="left"/>
    </xf>
    <xf numFmtId="0" fontId="0" fillId="2" borderId="36" xfId="0" applyFill="1" applyBorder="1" applyAlignment="1">
      <alignment horizontal="left"/>
    </xf>
    <xf numFmtId="0" fontId="3" fillId="0" borderId="35" xfId="0" applyFont="1" applyBorder="1" applyAlignment="1">
      <alignment horizontal="left"/>
    </xf>
    <xf numFmtId="0" fontId="3" fillId="0" borderId="32" xfId="0" applyFont="1" applyBorder="1" applyAlignment="1">
      <alignment horizontal="left"/>
    </xf>
    <xf numFmtId="0" fontId="3" fillId="5" borderId="6" xfId="0" applyFont="1" applyFill="1" applyBorder="1" applyAlignment="1">
      <alignment horizontal="left"/>
    </xf>
    <xf numFmtId="0" fontId="0" fillId="0" borderId="5" xfId="0" applyBorder="1"/>
    <xf numFmtId="0" fontId="3" fillId="0" borderId="3" xfId="0" applyFont="1" applyBorder="1" applyAlignment="1">
      <alignment horizontal="left"/>
    </xf>
    <xf numFmtId="0" fontId="1" fillId="0" borderId="3" xfId="0" applyFont="1" applyBorder="1" applyAlignment="1">
      <alignment horizontal="left"/>
    </xf>
    <xf numFmtId="0" fontId="2" fillId="0" borderId="25" xfId="0" applyFont="1" applyBorder="1" applyAlignment="1">
      <alignment horizontal="center"/>
    </xf>
    <xf numFmtId="0" fontId="0" fillId="0" borderId="27" xfId="0" applyBorder="1" applyAlignment="1">
      <alignment horizontal="center" vertical="center"/>
    </xf>
    <xf numFmtId="0" fontId="0" fillId="5" borderId="0" xfId="0" applyFill="1" applyAlignment="1">
      <alignment horizontal="left"/>
    </xf>
    <xf numFmtId="0" fontId="0" fillId="2" borderId="0" xfId="0" applyFill="1"/>
    <xf numFmtId="0" fontId="0" fillId="0" borderId="40" xfId="0" applyBorder="1" applyAlignment="1">
      <alignment horizontal="left"/>
    </xf>
    <xf numFmtId="0" fontId="0" fillId="4" borderId="0" xfId="0" applyFill="1"/>
    <xf numFmtId="0" fontId="0" fillId="0" borderId="41" xfId="0" applyBorder="1" applyAlignment="1">
      <alignment horizontal="left"/>
    </xf>
    <xf numFmtId="0" fontId="0" fillId="0" borderId="13" xfId="0" applyBorder="1" applyAlignment="1">
      <alignment horizontal="center"/>
    </xf>
    <xf numFmtId="0" fontId="2" fillId="3" borderId="22" xfId="0" applyFont="1" applyFill="1" applyBorder="1" applyAlignment="1">
      <alignment horizontal="center"/>
    </xf>
    <xf numFmtId="0" fontId="0" fillId="3" borderId="2" xfId="0" applyFill="1" applyBorder="1" applyAlignment="1">
      <alignment horizontal="left"/>
    </xf>
    <xf numFmtId="0" fontId="1" fillId="3" borderId="5" xfId="0" applyFont="1" applyFill="1" applyBorder="1" applyAlignment="1">
      <alignment horizontal="left"/>
    </xf>
    <xf numFmtId="0" fontId="0" fillId="3" borderId="5" xfId="0" applyFill="1" applyBorder="1" applyAlignment="1">
      <alignment horizontal="left"/>
    </xf>
    <xf numFmtId="0" fontId="0" fillId="3" borderId="6" xfId="0" applyFill="1" applyBorder="1" applyAlignment="1">
      <alignment horizontal="left"/>
    </xf>
    <xf numFmtId="0" fontId="0" fillId="3" borderId="2" xfId="0" applyFill="1" applyBorder="1" applyAlignment="1">
      <alignment horizontal="left" vertical="top"/>
    </xf>
    <xf numFmtId="0" fontId="0" fillId="3" borderId="0" xfId="0" applyFill="1" applyAlignment="1">
      <alignment horizontal="left"/>
    </xf>
    <xf numFmtId="0" fontId="3" fillId="3" borderId="2" xfId="0" applyFont="1" applyFill="1" applyBorder="1" applyAlignment="1">
      <alignment horizontal="left"/>
    </xf>
    <xf numFmtId="0" fontId="1" fillId="3" borderId="15" xfId="0" applyFont="1" applyFill="1" applyBorder="1" applyAlignment="1">
      <alignment horizontal="left"/>
    </xf>
    <xf numFmtId="0" fontId="1" fillId="3" borderId="6" xfId="0" applyFont="1" applyFill="1" applyBorder="1" applyAlignment="1">
      <alignment horizontal="left"/>
    </xf>
    <xf numFmtId="0" fontId="3" fillId="3" borderId="5" xfId="0" applyFont="1" applyFill="1" applyBorder="1" applyAlignment="1">
      <alignment horizontal="left"/>
    </xf>
    <xf numFmtId="0" fontId="0" fillId="3" borderId="35" xfId="0" applyFill="1" applyBorder="1" applyAlignment="1">
      <alignment horizontal="left"/>
    </xf>
    <xf numFmtId="0" fontId="1" fillId="3" borderId="36" xfId="0" applyFont="1" applyFill="1" applyBorder="1" applyAlignment="1">
      <alignment horizontal="left"/>
    </xf>
    <xf numFmtId="0" fontId="0" fillId="3" borderId="36" xfId="0" applyFill="1" applyBorder="1" applyAlignment="1">
      <alignment horizontal="left"/>
    </xf>
    <xf numFmtId="0" fontId="1" fillId="3" borderId="31" xfId="0" applyFont="1" applyFill="1" applyBorder="1" applyAlignment="1">
      <alignment horizontal="left"/>
    </xf>
    <xf numFmtId="0" fontId="3" fillId="3" borderId="6" xfId="0" applyFont="1" applyFill="1" applyBorder="1" applyAlignment="1">
      <alignment horizontal="left"/>
    </xf>
    <xf numFmtId="0" fontId="0" fillId="3" borderId="38" xfId="0" applyFill="1" applyBorder="1" applyAlignment="1">
      <alignment horizontal="left"/>
    </xf>
    <xf numFmtId="0" fontId="1" fillId="3" borderId="0" xfId="0" applyFont="1" applyFill="1" applyAlignment="1">
      <alignment horizontal="left"/>
    </xf>
    <xf numFmtId="0" fontId="0" fillId="3" borderId="5" xfId="0" applyFill="1" applyBorder="1"/>
    <xf numFmtId="0" fontId="0" fillId="3" borderId="6" xfId="0" applyFill="1" applyBorder="1"/>
    <xf numFmtId="0" fontId="2" fillId="5" borderId="0" xfId="0" applyFont="1" applyFill="1" applyAlignment="1">
      <alignment horizontal="left"/>
    </xf>
    <xf numFmtId="0" fontId="0" fillId="5" borderId="0" xfId="0" applyFill="1"/>
    <xf numFmtId="0" fontId="3" fillId="5" borderId="0" xfId="0" applyFont="1" applyFill="1" applyAlignment="1">
      <alignment horizontal="center"/>
    </xf>
    <xf numFmtId="14" fontId="0" fillId="0" borderId="1" xfId="0" applyNumberFormat="1" applyBorder="1"/>
    <xf numFmtId="0" fontId="0" fillId="0" borderId="1" xfId="0" applyBorder="1" applyAlignment="1">
      <alignment horizontal="left"/>
    </xf>
    <xf numFmtId="0" fontId="2" fillId="0" borderId="11" xfId="0" applyFont="1" applyBorder="1" applyAlignment="1">
      <alignment horizontal="center" vertical="center"/>
    </xf>
    <xf numFmtId="0" fontId="2" fillId="0" borderId="24" xfId="0" applyFont="1" applyBorder="1" applyAlignment="1">
      <alignment horizontal="center" vertical="center"/>
    </xf>
    <xf numFmtId="0" fontId="0" fillId="0" borderId="26" xfId="0" applyBorder="1" applyAlignment="1">
      <alignment horizontal="center"/>
    </xf>
    <xf numFmtId="0" fontId="0" fillId="0" borderId="1" xfId="0" applyBorder="1" applyAlignment="1">
      <alignment horizontal="center"/>
    </xf>
    <xf numFmtId="0" fontId="0" fillId="3" borderId="7" xfId="0" applyFill="1" applyBorder="1" applyAlignment="1">
      <alignment horizontal="left"/>
    </xf>
    <xf numFmtId="0" fontId="0" fillId="3" borderId="8" xfId="0" applyFill="1" applyBorder="1" applyAlignment="1">
      <alignment horizontal="left"/>
    </xf>
    <xf numFmtId="0" fontId="0" fillId="3" borderId="9" xfId="0" applyFill="1" applyBorder="1" applyAlignment="1">
      <alignment horizontal="left"/>
    </xf>
    <xf numFmtId="0" fontId="2" fillId="0" borderId="26" xfId="0" applyFont="1" applyBorder="1" applyAlignment="1">
      <alignment horizontal="center"/>
    </xf>
    <xf numFmtId="0" fontId="2" fillId="0" borderId="1" xfId="0" applyFont="1" applyBorder="1" applyAlignment="1">
      <alignment horizont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xf numFmtId="0" fontId="0" fillId="0" borderId="29" xfId="0" applyBorder="1" applyAlignment="1">
      <alignment horizontal="left"/>
    </xf>
    <xf numFmtId="0" fontId="2" fillId="0" borderId="20" xfId="0" applyFont="1" applyBorder="1" applyAlignment="1">
      <alignment horizontal="center"/>
    </xf>
    <xf numFmtId="0" fontId="2" fillId="0" borderId="22" xfId="0" applyFont="1" applyBorder="1" applyAlignment="1">
      <alignment horizontal="center"/>
    </xf>
    <xf numFmtId="0" fontId="2" fillId="0" borderId="25" xfId="0" applyFont="1" applyBorder="1" applyAlignment="1">
      <alignment horizontal="center"/>
    </xf>
    <xf numFmtId="0" fontId="0" fillId="0" borderId="27" xfId="0" applyBorder="1" applyAlignment="1">
      <alignment horizontal="center" vertical="center"/>
    </xf>
    <xf numFmtId="0" fontId="0" fillId="0" borderId="28" xfId="0" applyBorder="1" applyAlignment="1">
      <alignment horizontal="center"/>
    </xf>
    <xf numFmtId="0" fontId="0" fillId="0" borderId="29" xfId="0" applyBorder="1" applyAlignment="1">
      <alignment horizontal="center"/>
    </xf>
    <xf numFmtId="0" fontId="0" fillId="3" borderId="35" xfId="0" applyFill="1" applyBorder="1" applyAlignment="1">
      <alignment horizontal="center"/>
    </xf>
    <xf numFmtId="0" fontId="0" fillId="3" borderId="38" xfId="0" applyFill="1" applyBorder="1" applyAlignment="1">
      <alignment horizontal="center"/>
    </xf>
    <xf numFmtId="0" fontId="0" fillId="3" borderId="32" xfId="0" applyFill="1" applyBorder="1" applyAlignment="1">
      <alignment horizontal="center"/>
    </xf>
    <xf numFmtId="0" fontId="0" fillId="7" borderId="7" xfId="0" applyFill="1" applyBorder="1" applyAlignment="1">
      <alignment horizontal="center"/>
    </xf>
    <xf numFmtId="0" fontId="0" fillId="7" borderId="8" xfId="0" applyFill="1" applyBorder="1" applyAlignment="1">
      <alignment horizontal="center"/>
    </xf>
    <xf numFmtId="0" fontId="0" fillId="7" borderId="9" xfId="0" applyFill="1" applyBorder="1" applyAlignment="1">
      <alignment horizontal="center"/>
    </xf>
    <xf numFmtId="0" fontId="0" fillId="0" borderId="42" xfId="0" applyBorder="1" applyAlignment="1">
      <alignment horizontal="center"/>
    </xf>
    <xf numFmtId="0" fontId="0" fillId="0" borderId="9" xfId="0" applyBorder="1" applyAlignment="1">
      <alignment horizont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7" borderId="7" xfId="0" applyFill="1" applyBorder="1" applyAlignment="1">
      <alignment horizontal="left" vertical="top"/>
    </xf>
    <xf numFmtId="0" fontId="0" fillId="7" borderId="8" xfId="0" applyFill="1" applyBorder="1" applyAlignment="1">
      <alignment horizontal="left" vertical="top"/>
    </xf>
    <xf numFmtId="0" fontId="0" fillId="7" borderId="9" xfId="0" applyFill="1" applyBorder="1" applyAlignment="1">
      <alignment horizontal="left" vertical="top"/>
    </xf>
    <xf numFmtId="0" fontId="3" fillId="7" borderId="7" xfId="0" applyFont="1" applyFill="1" applyBorder="1" applyAlignment="1">
      <alignment horizontal="center"/>
    </xf>
    <xf numFmtId="0" fontId="3" fillId="7" borderId="8" xfId="0" applyFont="1" applyFill="1" applyBorder="1" applyAlignment="1">
      <alignment horizontal="center"/>
    </xf>
    <xf numFmtId="0" fontId="3" fillId="7" borderId="9" xfId="0" applyFont="1" applyFill="1" applyBorder="1" applyAlignment="1">
      <alignment horizontal="center"/>
    </xf>
    <xf numFmtId="0" fontId="0" fillId="0" borderId="2" xfId="0" applyBorder="1" applyAlignment="1">
      <alignment horizontal="center" vertical="top"/>
    </xf>
    <xf numFmtId="0" fontId="0" fillId="0" borderId="5" xfId="0" applyBorder="1" applyAlignment="1">
      <alignment horizontal="center" vertical="top"/>
    </xf>
    <xf numFmtId="0" fontId="0" fillId="0" borderId="6" xfId="0" applyBorder="1" applyAlignment="1">
      <alignment horizontal="center" vertical="top"/>
    </xf>
    <xf numFmtId="0" fontId="2" fillId="0" borderId="9" xfId="0" applyFont="1" applyBorder="1" applyAlignment="1">
      <alignment horizontal="center"/>
    </xf>
    <xf numFmtId="14" fontId="2" fillId="0" borderId="1" xfId="0" applyNumberFormat="1" applyFont="1" applyBorder="1" applyAlignment="1">
      <alignment horizontal="center" vertical="top"/>
    </xf>
    <xf numFmtId="0" fontId="2" fillId="0" borderId="2" xfId="0" applyFont="1" applyBorder="1" applyAlignment="1">
      <alignment horizontal="center" wrapText="1"/>
    </xf>
    <xf numFmtId="0" fontId="2" fillId="0" borderId="15" xfId="0" applyFont="1" applyBorder="1" applyAlignment="1">
      <alignment horizontal="center"/>
    </xf>
    <xf numFmtId="0" fontId="2" fillId="0" borderId="15"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8E86C-518A-4A3D-B9D2-6ADED47F6ED6}">
  <sheetPr>
    <pageSetUpPr fitToPage="1"/>
  </sheetPr>
  <dimension ref="A1:AP65"/>
  <sheetViews>
    <sheetView zoomScaleNormal="100" workbookViewId="0">
      <selection activeCell="R35" sqref="R35"/>
    </sheetView>
  </sheetViews>
  <sheetFormatPr defaultRowHeight="15" x14ac:dyDescent="0.25"/>
  <cols>
    <col min="1" max="1" width="13.42578125" style="1" customWidth="1"/>
    <col min="2" max="38" width="5" customWidth="1"/>
  </cols>
  <sheetData>
    <row r="1" spans="1:38" ht="27" thickBot="1" x14ac:dyDescent="0.3">
      <c r="A1" s="171" t="s">
        <v>14</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3"/>
    </row>
    <row r="2" spans="1:38" s="2" customFormat="1" x14ac:dyDescent="0.25">
      <c r="A2" s="40"/>
      <c r="B2" s="41" t="s">
        <v>0</v>
      </c>
      <c r="C2" s="41" t="s">
        <v>1</v>
      </c>
      <c r="D2" s="41" t="s">
        <v>2</v>
      </c>
      <c r="E2" s="41" t="s">
        <v>3</v>
      </c>
      <c r="F2" s="41" t="s">
        <v>4</v>
      </c>
      <c r="G2" s="22" t="s">
        <v>5</v>
      </c>
      <c r="H2" s="22" t="s">
        <v>6</v>
      </c>
      <c r="I2" s="22" t="s">
        <v>0</v>
      </c>
      <c r="J2" s="22" t="s">
        <v>1</v>
      </c>
      <c r="K2" s="22" t="s">
        <v>2</v>
      </c>
      <c r="L2" s="22" t="s">
        <v>3</v>
      </c>
      <c r="M2" s="22" t="s">
        <v>4</v>
      </c>
      <c r="N2" s="22" t="s">
        <v>5</v>
      </c>
      <c r="O2" s="22" t="s">
        <v>6</v>
      </c>
      <c r="P2" s="22" t="s">
        <v>0</v>
      </c>
      <c r="Q2" s="22" t="s">
        <v>1</v>
      </c>
      <c r="R2" s="22" t="s">
        <v>2</v>
      </c>
      <c r="S2" s="22" t="s">
        <v>3</v>
      </c>
      <c r="T2" s="22" t="s">
        <v>4</v>
      </c>
      <c r="U2" s="22" t="s">
        <v>5</v>
      </c>
      <c r="V2" s="22" t="s">
        <v>6</v>
      </c>
      <c r="W2" s="22" t="s">
        <v>0</v>
      </c>
      <c r="X2" s="22" t="s">
        <v>1</v>
      </c>
      <c r="Y2" s="22" t="s">
        <v>2</v>
      </c>
      <c r="Z2" s="22" t="s">
        <v>3</v>
      </c>
      <c r="AA2" s="22" t="s">
        <v>4</v>
      </c>
      <c r="AB2" s="22" t="s">
        <v>5</v>
      </c>
      <c r="AC2" s="22" t="s">
        <v>6</v>
      </c>
      <c r="AD2" s="22" t="s">
        <v>0</v>
      </c>
      <c r="AE2" s="22" t="s">
        <v>1</v>
      </c>
      <c r="AF2" s="22" t="s">
        <v>2</v>
      </c>
      <c r="AG2" s="22" t="s">
        <v>3</v>
      </c>
      <c r="AH2" s="22" t="s">
        <v>4</v>
      </c>
      <c r="AI2" s="22" t="s">
        <v>5</v>
      </c>
      <c r="AJ2" s="22" t="s">
        <v>6</v>
      </c>
      <c r="AK2" s="22" t="s">
        <v>0</v>
      </c>
      <c r="AL2" s="42" t="s">
        <v>1</v>
      </c>
    </row>
    <row r="3" spans="1:38" s="2" customFormat="1" x14ac:dyDescent="0.25">
      <c r="A3" s="174" t="s">
        <v>16</v>
      </c>
      <c r="B3" s="43"/>
      <c r="C3" s="43"/>
      <c r="D3" s="43"/>
      <c r="E3" s="43"/>
      <c r="F3" s="43"/>
      <c r="G3" s="8">
        <v>1</v>
      </c>
      <c r="H3" s="8">
        <v>2</v>
      </c>
      <c r="I3" s="8">
        <v>3</v>
      </c>
      <c r="J3" s="8">
        <v>4</v>
      </c>
      <c r="K3" s="8">
        <v>5</v>
      </c>
      <c r="L3" s="8">
        <v>6</v>
      </c>
      <c r="M3" s="8">
        <v>7</v>
      </c>
      <c r="N3" s="8">
        <v>8</v>
      </c>
      <c r="O3" s="8">
        <v>9</v>
      </c>
      <c r="P3" s="8">
        <v>10</v>
      </c>
      <c r="Q3" s="8">
        <v>11</v>
      </c>
      <c r="R3" s="8">
        <v>12</v>
      </c>
      <c r="S3" s="8">
        <v>13</v>
      </c>
      <c r="T3" s="8">
        <v>14</v>
      </c>
      <c r="U3" s="8">
        <v>15</v>
      </c>
      <c r="V3" s="8">
        <v>16</v>
      </c>
      <c r="W3" s="8">
        <v>17</v>
      </c>
      <c r="X3" s="8">
        <v>18</v>
      </c>
      <c r="Y3" s="8">
        <v>19</v>
      </c>
      <c r="Z3" s="8">
        <v>20</v>
      </c>
      <c r="AA3" s="8">
        <v>21</v>
      </c>
      <c r="AB3" s="8">
        <v>22</v>
      </c>
      <c r="AC3" s="8">
        <v>23</v>
      </c>
      <c r="AD3" s="8">
        <v>24</v>
      </c>
      <c r="AE3" s="8">
        <v>25</v>
      </c>
      <c r="AF3" s="8">
        <v>26</v>
      </c>
      <c r="AG3" s="8">
        <v>27</v>
      </c>
      <c r="AH3" s="8">
        <v>28</v>
      </c>
      <c r="AI3" s="8">
        <v>29</v>
      </c>
      <c r="AJ3" s="8">
        <v>30</v>
      </c>
      <c r="AK3" s="8"/>
      <c r="AL3" s="44"/>
    </row>
    <row r="4" spans="1:38" s="2" customFormat="1" x14ac:dyDescent="0.25">
      <c r="A4" s="162"/>
      <c r="B4" s="43"/>
      <c r="C4" s="43"/>
      <c r="D4" s="43"/>
      <c r="E4" s="43"/>
      <c r="F4" s="43"/>
      <c r="G4" s="6"/>
      <c r="H4" s="6"/>
      <c r="I4" s="6"/>
      <c r="J4" s="6"/>
      <c r="K4" s="6"/>
      <c r="L4" s="6"/>
      <c r="M4" s="6" t="s">
        <v>40</v>
      </c>
      <c r="N4" s="6"/>
      <c r="O4" s="6"/>
      <c r="P4" s="6"/>
      <c r="Q4" s="6"/>
      <c r="R4" s="6"/>
      <c r="S4" s="6"/>
      <c r="T4" s="6" t="s">
        <v>40</v>
      </c>
      <c r="U4" s="6"/>
      <c r="V4" s="6"/>
      <c r="W4" s="6"/>
      <c r="X4" s="6"/>
      <c r="Y4" s="6"/>
      <c r="Z4" s="6"/>
      <c r="AA4" s="6" t="s">
        <v>40</v>
      </c>
      <c r="AB4" s="6"/>
      <c r="AC4" s="6"/>
      <c r="AD4" s="6"/>
      <c r="AE4" s="6"/>
      <c r="AF4" s="6"/>
      <c r="AG4" s="6"/>
      <c r="AH4" s="6" t="s">
        <v>40</v>
      </c>
      <c r="AI4" s="6"/>
      <c r="AJ4" s="6"/>
      <c r="AK4" s="6"/>
      <c r="AL4" s="45"/>
    </row>
    <row r="5" spans="1:38" s="2" customFormat="1" x14ac:dyDescent="0.25">
      <c r="A5" s="162"/>
      <c r="B5" s="43"/>
      <c r="C5" s="43"/>
      <c r="D5" s="43"/>
      <c r="E5" s="43"/>
      <c r="F5" s="43"/>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45"/>
    </row>
    <row r="6" spans="1:38" s="2" customFormat="1" x14ac:dyDescent="0.25">
      <c r="A6" s="175"/>
      <c r="B6" s="43"/>
      <c r="C6" s="43"/>
      <c r="D6" s="43"/>
      <c r="E6" s="43"/>
      <c r="F6" s="43"/>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46"/>
    </row>
    <row r="7" spans="1:38" x14ac:dyDescent="0.25">
      <c r="A7" s="174" t="s">
        <v>7</v>
      </c>
      <c r="B7" s="3">
        <v>1</v>
      </c>
      <c r="C7" s="3">
        <v>2</v>
      </c>
      <c r="D7" s="3">
        <v>3</v>
      </c>
      <c r="E7" s="3">
        <v>4</v>
      </c>
      <c r="F7" s="3">
        <v>5</v>
      </c>
      <c r="G7" s="4">
        <v>6</v>
      </c>
      <c r="H7" s="4">
        <v>7</v>
      </c>
      <c r="I7" s="4">
        <v>8</v>
      </c>
      <c r="J7" s="4">
        <v>9</v>
      </c>
      <c r="K7" s="4">
        <v>10</v>
      </c>
      <c r="L7" s="4">
        <v>11</v>
      </c>
      <c r="M7" s="4">
        <v>12</v>
      </c>
      <c r="N7" s="4">
        <v>13</v>
      </c>
      <c r="O7" s="4">
        <v>14</v>
      </c>
      <c r="P7" s="4">
        <v>15</v>
      </c>
      <c r="Q7" s="4">
        <v>16</v>
      </c>
      <c r="R7" s="4">
        <v>17</v>
      </c>
      <c r="S7" s="4">
        <v>18</v>
      </c>
      <c r="T7" s="4">
        <v>19</v>
      </c>
      <c r="U7" s="4">
        <v>20</v>
      </c>
      <c r="V7" s="4">
        <v>21</v>
      </c>
      <c r="W7" s="4">
        <v>22</v>
      </c>
      <c r="X7" s="4">
        <v>23</v>
      </c>
      <c r="Y7" s="4">
        <v>24</v>
      </c>
      <c r="Z7" s="4">
        <v>25</v>
      </c>
      <c r="AA7" s="4">
        <v>26</v>
      </c>
      <c r="AB7" s="21">
        <v>27</v>
      </c>
      <c r="AC7" s="12">
        <v>28</v>
      </c>
      <c r="AD7" s="12">
        <v>29</v>
      </c>
      <c r="AE7" s="12">
        <v>30</v>
      </c>
      <c r="AF7" s="12">
        <v>31</v>
      </c>
      <c r="AG7" s="47"/>
      <c r="AH7" s="47"/>
      <c r="AI7" s="47"/>
      <c r="AJ7" s="47"/>
      <c r="AK7" s="47"/>
      <c r="AL7" s="48"/>
    </row>
    <row r="8" spans="1:38" x14ac:dyDescent="0.25">
      <c r="A8" s="162"/>
      <c r="B8" s="4"/>
      <c r="C8" s="4"/>
      <c r="D8" s="4"/>
      <c r="E8" s="37" t="s">
        <v>153</v>
      </c>
      <c r="F8" s="6" t="s">
        <v>40</v>
      </c>
      <c r="G8" s="4"/>
      <c r="H8" s="4"/>
      <c r="I8" s="6"/>
      <c r="J8" s="6"/>
      <c r="K8" s="6"/>
      <c r="L8" s="6"/>
      <c r="M8" s="6" t="s">
        <v>40</v>
      </c>
      <c r="N8" s="6"/>
      <c r="O8" s="6"/>
      <c r="P8" s="6"/>
      <c r="Q8" s="6"/>
      <c r="R8" s="6"/>
      <c r="T8" s="6" t="s">
        <v>40</v>
      </c>
      <c r="U8" s="6"/>
      <c r="V8" s="6"/>
      <c r="W8" s="6"/>
      <c r="X8" s="4"/>
      <c r="Y8" s="4"/>
      <c r="Z8" s="4"/>
      <c r="AA8" s="4"/>
      <c r="AB8" s="21"/>
      <c r="AC8" s="15" t="s">
        <v>25</v>
      </c>
      <c r="AD8" s="15" t="s">
        <v>26</v>
      </c>
      <c r="AE8" s="15" t="s">
        <v>27</v>
      </c>
      <c r="AF8" s="12"/>
      <c r="AG8" s="47"/>
      <c r="AH8" s="47"/>
      <c r="AI8" s="47"/>
      <c r="AJ8" s="47"/>
      <c r="AK8" s="47"/>
      <c r="AL8" s="48"/>
    </row>
    <row r="9" spans="1:38" x14ac:dyDescent="0.25">
      <c r="A9" s="162"/>
      <c r="B9" s="4"/>
      <c r="C9" s="4"/>
      <c r="D9" s="4"/>
      <c r="E9" s="4"/>
      <c r="F9" s="4"/>
      <c r="G9" s="4"/>
      <c r="H9" s="4"/>
      <c r="I9" s="4"/>
      <c r="J9" s="4"/>
      <c r="K9" s="4"/>
      <c r="L9" s="4"/>
      <c r="M9" s="4"/>
      <c r="N9" s="4"/>
      <c r="O9" s="4"/>
      <c r="P9" s="4"/>
      <c r="Q9" s="4"/>
      <c r="R9" s="4"/>
      <c r="S9" s="4"/>
      <c r="T9" s="4"/>
      <c r="U9" s="4"/>
      <c r="V9" s="4"/>
      <c r="W9" s="4"/>
      <c r="X9" s="4"/>
      <c r="Y9" s="4"/>
      <c r="Z9" s="4"/>
      <c r="AA9" s="4"/>
      <c r="AB9" s="21"/>
      <c r="AC9" s="12"/>
      <c r="AD9" s="12"/>
      <c r="AE9" s="15" t="s">
        <v>28</v>
      </c>
      <c r="AF9" s="12"/>
      <c r="AG9" s="47"/>
      <c r="AH9" s="47"/>
      <c r="AI9" s="47"/>
      <c r="AJ9" s="47"/>
      <c r="AK9" s="47"/>
      <c r="AL9" s="48"/>
    </row>
    <row r="10" spans="1:38" x14ac:dyDescent="0.25">
      <c r="A10" s="175"/>
      <c r="B10" s="5"/>
      <c r="C10" s="5"/>
      <c r="D10" s="5"/>
      <c r="E10" s="5"/>
      <c r="F10" s="5"/>
      <c r="G10" s="4"/>
      <c r="H10" s="4"/>
      <c r="I10" s="4"/>
      <c r="J10" s="4"/>
      <c r="K10" s="4"/>
      <c r="L10" s="4"/>
      <c r="M10" s="4"/>
      <c r="N10" s="4"/>
      <c r="O10" s="4"/>
      <c r="P10" s="4"/>
      <c r="Q10" s="4"/>
      <c r="R10" s="4"/>
      <c r="S10" s="4"/>
      <c r="T10" s="4"/>
      <c r="U10" s="4"/>
      <c r="V10" s="4"/>
      <c r="W10" s="4"/>
      <c r="X10" s="4"/>
      <c r="Y10" s="4"/>
      <c r="Z10" s="4"/>
      <c r="AA10" s="4"/>
      <c r="AB10" s="21"/>
      <c r="AC10" s="12"/>
      <c r="AD10" s="12"/>
      <c r="AE10" s="12"/>
      <c r="AF10" s="12"/>
      <c r="AG10" s="47"/>
      <c r="AH10" s="47"/>
      <c r="AI10" s="47"/>
      <c r="AJ10" s="47"/>
      <c r="AK10" s="47"/>
      <c r="AL10" s="48"/>
    </row>
    <row r="11" spans="1:38" x14ac:dyDescent="0.25">
      <c r="A11" s="174" t="s">
        <v>8</v>
      </c>
      <c r="B11" s="47"/>
      <c r="C11" s="47"/>
      <c r="D11" s="47"/>
      <c r="E11" s="14">
        <v>1</v>
      </c>
      <c r="F11" s="14">
        <v>2</v>
      </c>
      <c r="G11" s="14">
        <v>3</v>
      </c>
      <c r="H11" s="14">
        <v>4</v>
      </c>
      <c r="I11" s="14">
        <v>5</v>
      </c>
      <c r="J11" s="14">
        <v>6</v>
      </c>
      <c r="K11" s="14">
        <v>7</v>
      </c>
      <c r="L11" s="14">
        <v>8</v>
      </c>
      <c r="M11" s="14">
        <v>9</v>
      </c>
      <c r="N11" s="14">
        <v>10</v>
      </c>
      <c r="O11" s="14">
        <v>11</v>
      </c>
      <c r="P11" s="14">
        <v>12</v>
      </c>
      <c r="Q11" s="14">
        <v>13</v>
      </c>
      <c r="R11" s="14">
        <v>14</v>
      </c>
      <c r="S11" s="14">
        <v>15</v>
      </c>
      <c r="T11" s="14">
        <v>16</v>
      </c>
      <c r="U11" s="14">
        <v>17</v>
      </c>
      <c r="V11" s="14">
        <v>18</v>
      </c>
      <c r="W11" s="14">
        <v>19</v>
      </c>
      <c r="X11" s="14">
        <v>20</v>
      </c>
      <c r="Y11" s="14">
        <v>21</v>
      </c>
      <c r="Z11" s="14">
        <v>22</v>
      </c>
      <c r="AA11" s="14">
        <v>23</v>
      </c>
      <c r="AB11" s="14">
        <v>24</v>
      </c>
      <c r="AC11" s="14">
        <v>25</v>
      </c>
      <c r="AD11" s="14">
        <v>26</v>
      </c>
      <c r="AE11" s="14">
        <v>27</v>
      </c>
      <c r="AF11" s="14">
        <v>28</v>
      </c>
      <c r="AG11" s="14">
        <v>29</v>
      </c>
      <c r="AH11" s="14">
        <v>30</v>
      </c>
      <c r="AI11" s="47"/>
      <c r="AJ11" s="47"/>
      <c r="AK11" s="47"/>
      <c r="AL11" s="48"/>
    </row>
    <row r="12" spans="1:38" x14ac:dyDescent="0.25">
      <c r="A12" s="162"/>
      <c r="B12" s="47"/>
      <c r="C12" s="47"/>
      <c r="D12" s="47"/>
      <c r="E12" s="15"/>
      <c r="F12" s="15" t="s">
        <v>30</v>
      </c>
      <c r="G12" s="12"/>
      <c r="H12" s="15" t="s">
        <v>25</v>
      </c>
      <c r="I12" s="15" t="s">
        <v>26</v>
      </c>
      <c r="J12" s="15" t="s">
        <v>27</v>
      </c>
      <c r="K12" s="12"/>
      <c r="L12" s="12"/>
      <c r="M12" s="15" t="s">
        <v>30</v>
      </c>
      <c r="N12" s="12"/>
      <c r="O12" s="15" t="s">
        <v>25</v>
      </c>
      <c r="P12" s="15" t="s">
        <v>26</v>
      </c>
      <c r="Q12" s="15" t="s">
        <v>27</v>
      </c>
      <c r="R12" s="12"/>
      <c r="S12" s="12"/>
      <c r="T12" s="15" t="s">
        <v>30</v>
      </c>
      <c r="U12" s="12"/>
      <c r="V12" s="15" t="s">
        <v>25</v>
      </c>
      <c r="W12" s="15" t="s">
        <v>26</v>
      </c>
      <c r="X12" s="15" t="s">
        <v>27</v>
      </c>
      <c r="Y12" s="12"/>
      <c r="Z12" s="15" t="s">
        <v>31</v>
      </c>
      <c r="AA12" s="15" t="s">
        <v>30</v>
      </c>
      <c r="AB12" s="12"/>
      <c r="AC12" s="15" t="s">
        <v>25</v>
      </c>
      <c r="AD12" s="15" t="s">
        <v>26</v>
      </c>
      <c r="AE12" s="15" t="s">
        <v>27</v>
      </c>
      <c r="AF12" s="12"/>
      <c r="AG12" s="15"/>
      <c r="AH12" s="15"/>
      <c r="AI12" s="47"/>
      <c r="AJ12" s="47"/>
      <c r="AK12" s="47"/>
      <c r="AL12" s="48"/>
    </row>
    <row r="13" spans="1:38" x14ac:dyDescent="0.25">
      <c r="A13" s="162"/>
      <c r="B13" s="47"/>
      <c r="C13" s="47"/>
      <c r="D13" s="47"/>
      <c r="E13" s="12"/>
      <c r="F13" s="12"/>
      <c r="G13" s="12"/>
      <c r="H13" s="12"/>
      <c r="I13" s="12"/>
      <c r="J13" s="15" t="s">
        <v>28</v>
      </c>
      <c r="K13" s="12"/>
      <c r="L13" s="12"/>
      <c r="M13" s="12"/>
      <c r="N13" s="12"/>
      <c r="O13" s="12"/>
      <c r="P13" s="12"/>
      <c r="Q13" s="15" t="s">
        <v>28</v>
      </c>
      <c r="R13" s="12"/>
      <c r="S13" s="12"/>
      <c r="T13" s="12"/>
      <c r="U13" s="12"/>
      <c r="V13" s="12"/>
      <c r="W13" s="12"/>
      <c r="X13" s="15" t="s">
        <v>29</v>
      </c>
      <c r="Y13" s="12"/>
      <c r="Z13" s="12"/>
      <c r="AA13" s="12"/>
      <c r="AB13" s="12"/>
      <c r="AC13" s="12"/>
      <c r="AD13" s="12"/>
      <c r="AE13" s="15" t="s">
        <v>29</v>
      </c>
      <c r="AF13" s="12"/>
      <c r="AG13" s="15"/>
      <c r="AH13" s="15"/>
      <c r="AI13" s="47"/>
      <c r="AJ13" s="47"/>
      <c r="AK13" s="47"/>
      <c r="AL13" s="48"/>
    </row>
    <row r="14" spans="1:38" x14ac:dyDescent="0.25">
      <c r="A14" s="175"/>
      <c r="B14" s="47"/>
      <c r="C14" s="47"/>
      <c r="D14" s="47"/>
      <c r="E14" s="13"/>
      <c r="F14" s="13"/>
      <c r="G14" s="13"/>
      <c r="H14" s="13"/>
      <c r="I14" s="13"/>
      <c r="J14" s="13"/>
      <c r="K14" s="13"/>
      <c r="L14" s="13"/>
      <c r="M14" s="13"/>
      <c r="N14" s="13"/>
      <c r="O14" s="13"/>
      <c r="P14" s="13"/>
      <c r="Q14" s="13"/>
      <c r="R14" s="166" t="s">
        <v>9</v>
      </c>
      <c r="S14" s="167"/>
      <c r="T14" s="168"/>
      <c r="U14" s="13"/>
      <c r="V14" s="13"/>
      <c r="W14" s="13"/>
      <c r="X14" s="13"/>
      <c r="Y14" s="13"/>
      <c r="Z14" s="13"/>
      <c r="AA14" s="13"/>
      <c r="AB14" s="13"/>
      <c r="AC14" s="13"/>
      <c r="AD14" s="13"/>
      <c r="AE14" s="13"/>
      <c r="AF14" s="13"/>
      <c r="AG14" s="36" t="s">
        <v>22</v>
      </c>
      <c r="AH14" s="36" t="s">
        <v>23</v>
      </c>
      <c r="AI14" s="47"/>
      <c r="AJ14" s="47"/>
      <c r="AK14" s="47"/>
      <c r="AL14" s="48"/>
    </row>
    <row r="15" spans="1:38" x14ac:dyDescent="0.25">
      <c r="A15" s="174" t="s">
        <v>10</v>
      </c>
      <c r="B15" s="47"/>
      <c r="C15" s="47"/>
      <c r="D15" s="47"/>
      <c r="E15" s="47"/>
      <c r="F15" s="47"/>
      <c r="G15" s="11">
        <v>1</v>
      </c>
      <c r="H15" s="11">
        <v>2</v>
      </c>
      <c r="I15" s="11">
        <v>3</v>
      </c>
      <c r="J15" s="16">
        <v>4</v>
      </c>
      <c r="K15" s="11">
        <v>5</v>
      </c>
      <c r="L15" s="11">
        <v>6</v>
      </c>
      <c r="M15" s="11">
        <v>7</v>
      </c>
      <c r="N15" s="11">
        <v>8</v>
      </c>
      <c r="O15" s="11">
        <v>9</v>
      </c>
      <c r="P15" s="11">
        <v>10</v>
      </c>
      <c r="Q15" s="11">
        <v>11</v>
      </c>
      <c r="R15" s="11">
        <v>12</v>
      </c>
      <c r="S15" s="11">
        <v>13</v>
      </c>
      <c r="T15" s="57">
        <v>14</v>
      </c>
      <c r="U15" s="3">
        <v>15</v>
      </c>
      <c r="V15" s="3">
        <v>16</v>
      </c>
      <c r="W15" s="3">
        <v>17</v>
      </c>
      <c r="X15" s="3">
        <v>18</v>
      </c>
      <c r="Y15" s="3">
        <v>19</v>
      </c>
      <c r="Z15" s="3">
        <v>20</v>
      </c>
      <c r="AA15" s="3">
        <v>21</v>
      </c>
      <c r="AB15" s="3">
        <v>22</v>
      </c>
      <c r="AC15" s="3">
        <v>23</v>
      </c>
      <c r="AD15" s="3">
        <v>24</v>
      </c>
      <c r="AE15" s="3">
        <v>25</v>
      </c>
      <c r="AF15" s="3">
        <v>26</v>
      </c>
      <c r="AG15" s="3">
        <v>27</v>
      </c>
      <c r="AH15" s="3">
        <v>28</v>
      </c>
      <c r="AI15" s="3">
        <v>29</v>
      </c>
      <c r="AJ15" s="3">
        <v>30</v>
      </c>
      <c r="AK15" s="3">
        <v>31</v>
      </c>
      <c r="AL15" s="48"/>
    </row>
    <row r="16" spans="1:38" x14ac:dyDescent="0.25">
      <c r="A16" s="162"/>
      <c r="B16" s="47"/>
      <c r="C16" s="47"/>
      <c r="D16" s="47"/>
      <c r="E16" s="47"/>
      <c r="F16" s="47"/>
      <c r="G16" s="12"/>
      <c r="H16" s="15" t="s">
        <v>25</v>
      </c>
      <c r="I16" s="15" t="s">
        <v>26</v>
      </c>
      <c r="J16" s="17"/>
      <c r="K16" s="15" t="s">
        <v>297</v>
      </c>
      <c r="L16" s="15" t="s">
        <v>299</v>
      </c>
      <c r="M16" s="15" t="s">
        <v>299</v>
      </c>
      <c r="N16" s="12"/>
      <c r="O16" s="15" t="s">
        <v>25</v>
      </c>
      <c r="P16" s="15" t="s">
        <v>26</v>
      </c>
      <c r="Q16" s="15" t="s">
        <v>27</v>
      </c>
      <c r="R16" s="12"/>
      <c r="S16" s="15"/>
      <c r="T16" s="58" t="s">
        <v>30</v>
      </c>
      <c r="U16" s="4"/>
      <c r="V16" s="6" t="s">
        <v>32</v>
      </c>
      <c r="W16" s="6" t="s">
        <v>33</v>
      </c>
      <c r="X16" s="6" t="s">
        <v>34</v>
      </c>
      <c r="Y16" s="6" t="s">
        <v>21</v>
      </c>
      <c r="Z16" s="6" t="s">
        <v>36</v>
      </c>
      <c r="AA16" s="6" t="s">
        <v>37</v>
      </c>
      <c r="AB16" s="4"/>
      <c r="AC16" s="6" t="s">
        <v>32</v>
      </c>
      <c r="AD16" s="6" t="s">
        <v>33</v>
      </c>
      <c r="AE16" s="6" t="s">
        <v>34</v>
      </c>
      <c r="AF16" s="4"/>
      <c r="AG16" s="6" t="s">
        <v>36</v>
      </c>
      <c r="AH16" s="6" t="s">
        <v>37</v>
      </c>
      <c r="AI16" s="4"/>
      <c r="AJ16" s="6" t="s">
        <v>32</v>
      </c>
      <c r="AK16" s="6" t="s">
        <v>33</v>
      </c>
      <c r="AL16" s="48"/>
    </row>
    <row r="17" spans="1:42" x14ac:dyDescent="0.25">
      <c r="A17" s="162"/>
      <c r="B17" s="47"/>
      <c r="C17" s="47"/>
      <c r="D17" s="47"/>
      <c r="E17" s="47"/>
      <c r="F17" s="47"/>
      <c r="G17" s="12"/>
      <c r="H17" s="12"/>
      <c r="I17" s="12"/>
      <c r="J17" s="17"/>
      <c r="K17" s="12"/>
      <c r="L17" s="15" t="s">
        <v>31</v>
      </c>
      <c r="M17" s="15" t="s">
        <v>30</v>
      </c>
      <c r="N17" s="12"/>
      <c r="O17" s="12"/>
      <c r="P17" s="12"/>
      <c r="Q17" s="15" t="s">
        <v>28</v>
      </c>
      <c r="R17" s="12"/>
      <c r="S17" s="12"/>
      <c r="T17" s="56"/>
      <c r="U17" s="38"/>
      <c r="V17" s="38"/>
      <c r="W17" s="38"/>
      <c r="X17" s="27" t="s">
        <v>35</v>
      </c>
      <c r="Y17" s="4"/>
      <c r="Z17" s="4"/>
      <c r="AA17" s="4"/>
      <c r="AB17" s="4"/>
      <c r="AC17" s="4"/>
      <c r="AD17" s="4"/>
      <c r="AE17" s="6" t="s">
        <v>35</v>
      </c>
      <c r="AF17" s="4"/>
      <c r="AG17" s="6" t="s">
        <v>20</v>
      </c>
      <c r="AH17" s="4"/>
      <c r="AI17" s="4"/>
      <c r="AJ17" s="4"/>
      <c r="AK17" s="4"/>
      <c r="AL17" s="48"/>
    </row>
    <row r="18" spans="1:42" x14ac:dyDescent="0.25">
      <c r="A18" s="162"/>
      <c r="B18" s="47"/>
      <c r="C18" s="47"/>
      <c r="D18" s="47"/>
      <c r="E18" s="47"/>
      <c r="F18" s="47"/>
      <c r="G18" s="12"/>
      <c r="H18" s="12"/>
      <c r="I18" s="12"/>
      <c r="J18" s="17"/>
      <c r="K18" s="12"/>
      <c r="L18" s="12"/>
      <c r="M18" s="12"/>
      <c r="N18" s="12"/>
      <c r="O18" s="12"/>
      <c r="P18" s="12"/>
      <c r="Q18" s="15"/>
      <c r="R18" s="36">
        <v>100</v>
      </c>
      <c r="S18" s="36">
        <v>100</v>
      </c>
      <c r="T18" s="56"/>
      <c r="U18" s="38"/>
      <c r="V18" s="38"/>
      <c r="W18" s="38"/>
      <c r="X18" s="27"/>
      <c r="Y18" s="4"/>
      <c r="Z18" s="4"/>
      <c r="AA18" s="4"/>
      <c r="AB18" s="4"/>
      <c r="AC18" s="4"/>
      <c r="AD18" s="4"/>
      <c r="AE18" s="29"/>
      <c r="AF18" s="29" t="s">
        <v>188</v>
      </c>
      <c r="AG18" s="29" t="s">
        <v>188</v>
      </c>
      <c r="AH18" s="29" t="s">
        <v>188</v>
      </c>
      <c r="AI18" s="4"/>
      <c r="AJ18" s="4"/>
      <c r="AK18" s="4"/>
      <c r="AL18" s="48"/>
    </row>
    <row r="19" spans="1:42" x14ac:dyDescent="0.25">
      <c r="A19" s="162"/>
      <c r="B19" s="47"/>
      <c r="C19" s="47"/>
      <c r="D19" s="47"/>
      <c r="E19" s="47"/>
      <c r="F19" s="47"/>
      <c r="G19" s="13"/>
      <c r="H19" s="13"/>
      <c r="I19" s="13"/>
      <c r="J19" s="18"/>
      <c r="K19" s="13"/>
      <c r="L19" s="36"/>
      <c r="M19" s="36"/>
      <c r="N19" s="13"/>
      <c r="O19" s="13"/>
      <c r="P19" s="13"/>
      <c r="Q19" s="13"/>
      <c r="R19" s="166" t="s">
        <v>15</v>
      </c>
      <c r="S19" s="167"/>
      <c r="T19" s="168"/>
      <c r="U19" s="5"/>
      <c r="V19" s="5"/>
      <c r="W19" s="5"/>
      <c r="X19" s="29"/>
      <c r="Y19" s="5"/>
      <c r="Z19" s="5"/>
      <c r="AA19" s="5"/>
      <c r="AB19" s="5"/>
      <c r="AC19" s="5"/>
      <c r="AD19" s="5"/>
      <c r="AE19" s="166" t="s">
        <v>174</v>
      </c>
      <c r="AF19" s="167"/>
      <c r="AG19" s="167"/>
      <c r="AH19" s="168"/>
      <c r="AI19" s="5"/>
      <c r="AJ19" s="5"/>
      <c r="AK19" s="5"/>
      <c r="AL19" s="48"/>
    </row>
    <row r="20" spans="1:42" x14ac:dyDescent="0.25">
      <c r="A20" s="174" t="s">
        <v>11</v>
      </c>
      <c r="B20" s="47"/>
      <c r="C20" s="3">
        <v>1</v>
      </c>
      <c r="D20" s="3">
        <v>2</v>
      </c>
      <c r="E20" s="3">
        <v>3</v>
      </c>
      <c r="F20" s="3">
        <v>4</v>
      </c>
      <c r="G20" s="3">
        <v>5</v>
      </c>
      <c r="H20" s="3">
        <v>6</v>
      </c>
      <c r="I20" s="3">
        <v>7</v>
      </c>
      <c r="J20" s="3">
        <v>8</v>
      </c>
      <c r="K20" s="3">
        <v>9</v>
      </c>
      <c r="L20" s="3">
        <v>10</v>
      </c>
      <c r="M20" s="3">
        <v>11</v>
      </c>
      <c r="N20" s="3">
        <v>12</v>
      </c>
      <c r="O20" s="3">
        <v>13</v>
      </c>
      <c r="P20" s="3">
        <v>14</v>
      </c>
      <c r="Q20" s="3">
        <v>15</v>
      </c>
      <c r="R20" s="3">
        <v>16</v>
      </c>
      <c r="S20" s="3">
        <v>17</v>
      </c>
      <c r="T20" s="3">
        <v>18</v>
      </c>
      <c r="U20" s="3">
        <v>19</v>
      </c>
      <c r="V20" s="3">
        <v>20</v>
      </c>
      <c r="W20" s="3">
        <v>21</v>
      </c>
      <c r="X20" s="3">
        <v>22</v>
      </c>
      <c r="Y20" s="3">
        <v>23</v>
      </c>
      <c r="Z20" s="3">
        <v>24</v>
      </c>
      <c r="AA20" s="3">
        <v>25</v>
      </c>
      <c r="AB20" s="3">
        <v>26</v>
      </c>
      <c r="AC20" s="3">
        <v>27</v>
      </c>
      <c r="AD20" s="3">
        <v>28</v>
      </c>
      <c r="AE20" s="3">
        <v>29</v>
      </c>
      <c r="AF20" s="3">
        <v>30</v>
      </c>
      <c r="AG20" s="3">
        <v>31</v>
      </c>
      <c r="AH20" s="47"/>
      <c r="AI20" s="47"/>
      <c r="AJ20" s="47"/>
      <c r="AK20" s="47"/>
      <c r="AL20" s="48"/>
    </row>
    <row r="21" spans="1:42" x14ac:dyDescent="0.25">
      <c r="A21" s="162"/>
      <c r="B21" s="47"/>
      <c r="C21" s="6" t="s">
        <v>34</v>
      </c>
      <c r="D21" s="6"/>
      <c r="E21" s="6" t="s">
        <v>38</v>
      </c>
      <c r="F21" s="6" t="s">
        <v>37</v>
      </c>
      <c r="G21" s="6"/>
      <c r="H21" s="6" t="s">
        <v>32</v>
      </c>
      <c r="I21" s="6" t="s">
        <v>33</v>
      </c>
      <c r="J21" s="6" t="s">
        <v>34</v>
      </c>
      <c r="K21" s="6"/>
      <c r="L21" s="6" t="s">
        <v>36</v>
      </c>
      <c r="M21" s="6" t="s">
        <v>37</v>
      </c>
      <c r="N21" s="6"/>
      <c r="O21" s="6" t="s">
        <v>32</v>
      </c>
      <c r="P21" s="6" t="s">
        <v>33</v>
      </c>
      <c r="Q21" s="6" t="s">
        <v>34</v>
      </c>
      <c r="R21" s="6" t="s">
        <v>180</v>
      </c>
      <c r="S21" s="6" t="s">
        <v>36</v>
      </c>
      <c r="T21" s="6" t="s">
        <v>37</v>
      </c>
      <c r="U21" s="6"/>
      <c r="V21" s="6" t="s">
        <v>32</v>
      </c>
      <c r="W21" s="6" t="s">
        <v>33</v>
      </c>
      <c r="X21" s="6" t="s">
        <v>34</v>
      </c>
      <c r="Y21" s="6"/>
      <c r="Z21" s="6" t="s">
        <v>36</v>
      </c>
      <c r="AA21" s="6" t="s">
        <v>37</v>
      </c>
      <c r="AB21" s="6"/>
      <c r="AC21" s="6" t="s">
        <v>32</v>
      </c>
      <c r="AD21" s="6" t="s">
        <v>33</v>
      </c>
      <c r="AE21" s="6" t="s">
        <v>34</v>
      </c>
      <c r="AF21" s="6"/>
      <c r="AG21" s="6" t="s">
        <v>36</v>
      </c>
      <c r="AH21" s="47"/>
      <c r="AI21" s="47"/>
      <c r="AJ21" s="47"/>
      <c r="AK21" s="47"/>
      <c r="AL21" s="48"/>
      <c r="AP21" s="7"/>
    </row>
    <row r="22" spans="1:42" x14ac:dyDescent="0.25">
      <c r="A22" s="162"/>
      <c r="B22" s="47"/>
      <c r="C22" s="6" t="s">
        <v>35</v>
      </c>
      <c r="D22" s="6"/>
      <c r="E22" s="6"/>
      <c r="F22" s="6"/>
      <c r="G22" s="6"/>
      <c r="H22" s="6"/>
      <c r="I22" s="6"/>
      <c r="J22" s="6" t="s">
        <v>35</v>
      </c>
      <c r="K22" s="6"/>
      <c r="L22" s="6"/>
      <c r="M22" s="6"/>
      <c r="N22" s="6"/>
      <c r="O22" s="6"/>
      <c r="P22" s="6"/>
      <c r="Q22" s="6" t="s">
        <v>35</v>
      </c>
      <c r="R22" s="6"/>
      <c r="S22" s="6"/>
      <c r="T22" s="6"/>
      <c r="U22" s="6"/>
      <c r="V22" s="6"/>
      <c r="W22" s="6"/>
      <c r="X22" s="6" t="s">
        <v>35</v>
      </c>
      <c r="Y22" s="6"/>
      <c r="Z22" s="6"/>
      <c r="AA22" s="6"/>
      <c r="AB22" s="6"/>
      <c r="AC22" s="6"/>
      <c r="AD22" s="6"/>
      <c r="AE22" s="6" t="s">
        <v>35</v>
      </c>
      <c r="AF22" s="6"/>
      <c r="AG22" s="6"/>
      <c r="AH22" s="47"/>
      <c r="AI22" s="47"/>
      <c r="AJ22" s="47"/>
      <c r="AK22" s="47"/>
      <c r="AL22" s="48"/>
    </row>
    <row r="23" spans="1:42" x14ac:dyDescent="0.25">
      <c r="A23" s="175"/>
      <c r="B23" s="47"/>
      <c r="C23" s="5"/>
      <c r="D23" s="5"/>
      <c r="E23" s="5"/>
      <c r="F23" s="4"/>
      <c r="G23" s="4"/>
      <c r="H23" s="4"/>
      <c r="I23" s="4"/>
      <c r="J23" s="4"/>
      <c r="K23" s="4"/>
      <c r="L23" s="4"/>
      <c r="M23" s="4"/>
      <c r="N23" s="4"/>
      <c r="O23" s="6" t="s">
        <v>184</v>
      </c>
      <c r="P23" s="6" t="s">
        <v>184</v>
      </c>
      <c r="Q23" s="4"/>
      <c r="R23" s="6"/>
      <c r="S23" s="6"/>
      <c r="T23" s="4"/>
      <c r="U23" s="4"/>
      <c r="V23" s="4"/>
      <c r="W23" s="4"/>
      <c r="X23" s="4"/>
      <c r="Y23" s="6" t="s">
        <v>182</v>
      </c>
      <c r="Z23" s="6" t="s">
        <v>182</v>
      </c>
      <c r="AA23" s="6" t="s">
        <v>182</v>
      </c>
      <c r="AB23" s="4"/>
      <c r="AC23" s="4"/>
      <c r="AD23" s="4"/>
      <c r="AE23" s="4"/>
      <c r="AF23" s="4"/>
      <c r="AG23" s="6"/>
      <c r="AH23" s="47"/>
      <c r="AI23" s="47"/>
      <c r="AJ23" s="47"/>
      <c r="AK23" s="47"/>
      <c r="AL23" s="48"/>
    </row>
    <row r="24" spans="1:42" x14ac:dyDescent="0.25">
      <c r="A24" s="174" t="s">
        <v>12</v>
      </c>
      <c r="B24" s="47"/>
      <c r="C24" s="47"/>
      <c r="D24" s="47"/>
      <c r="E24" s="47"/>
      <c r="F24" s="8">
        <v>1</v>
      </c>
      <c r="G24" s="19">
        <v>2</v>
      </c>
      <c r="H24" s="8">
        <v>3</v>
      </c>
      <c r="I24" s="8">
        <v>4</v>
      </c>
      <c r="J24" s="8">
        <v>5</v>
      </c>
      <c r="K24" s="8">
        <v>6</v>
      </c>
      <c r="L24" s="8">
        <v>7</v>
      </c>
      <c r="M24" s="8">
        <v>8</v>
      </c>
      <c r="N24" s="8">
        <v>9</v>
      </c>
      <c r="O24" s="8">
        <v>10</v>
      </c>
      <c r="P24" s="8">
        <v>11</v>
      </c>
      <c r="Q24" s="8">
        <v>12</v>
      </c>
      <c r="R24" s="8">
        <v>13</v>
      </c>
      <c r="S24" s="8">
        <v>14</v>
      </c>
      <c r="T24" s="8">
        <v>15</v>
      </c>
      <c r="U24" s="8">
        <v>16</v>
      </c>
      <c r="V24" s="8">
        <v>17</v>
      </c>
      <c r="W24" s="8">
        <v>18</v>
      </c>
      <c r="X24" s="8">
        <v>19</v>
      </c>
      <c r="Y24" s="8">
        <v>20</v>
      </c>
      <c r="Z24" s="8">
        <v>21</v>
      </c>
      <c r="AA24" s="8">
        <v>22</v>
      </c>
      <c r="AB24" s="8">
        <v>23</v>
      </c>
      <c r="AC24" s="8">
        <v>24</v>
      </c>
      <c r="AD24" s="8">
        <v>25</v>
      </c>
      <c r="AE24" s="8">
        <v>26</v>
      </c>
      <c r="AF24" s="8">
        <v>27</v>
      </c>
      <c r="AG24" s="8">
        <v>28</v>
      </c>
      <c r="AH24" s="8">
        <v>29</v>
      </c>
      <c r="AI24" s="8">
        <v>30</v>
      </c>
      <c r="AJ24" s="47"/>
      <c r="AK24" s="47"/>
      <c r="AL24" s="48"/>
    </row>
    <row r="25" spans="1:42" x14ac:dyDescent="0.25">
      <c r="A25" s="162"/>
      <c r="B25" s="47"/>
      <c r="C25" s="47"/>
      <c r="D25" s="47"/>
      <c r="E25" s="47"/>
      <c r="F25" s="6" t="s">
        <v>18</v>
      </c>
      <c r="G25" s="17"/>
      <c r="H25" s="6"/>
      <c r="I25" s="6"/>
      <c r="J25" s="6"/>
      <c r="K25" s="6"/>
      <c r="L25" s="6" t="s">
        <v>39</v>
      </c>
      <c r="M25" s="6" t="s">
        <v>18</v>
      </c>
      <c r="N25" s="6"/>
      <c r="O25" s="6"/>
      <c r="P25" s="6"/>
      <c r="Q25" s="6"/>
      <c r="R25" s="6"/>
      <c r="S25" s="6"/>
      <c r="T25" s="6" t="s">
        <v>18</v>
      </c>
      <c r="U25" s="6"/>
      <c r="V25" s="6"/>
      <c r="W25" s="6"/>
      <c r="X25" s="6"/>
      <c r="Y25" s="6"/>
      <c r="Z25" s="6" t="s">
        <v>176</v>
      </c>
      <c r="AA25" s="6" t="s">
        <v>18</v>
      </c>
      <c r="AB25" s="6"/>
      <c r="AC25" s="6"/>
      <c r="AD25" s="6"/>
      <c r="AE25" s="6"/>
      <c r="AF25" s="6"/>
      <c r="AG25" s="6"/>
      <c r="AH25" s="6" t="s">
        <v>18</v>
      </c>
      <c r="AI25" s="6"/>
      <c r="AJ25" s="47"/>
      <c r="AK25" s="47"/>
      <c r="AL25" s="48"/>
    </row>
    <row r="26" spans="1:42" x14ac:dyDescent="0.25">
      <c r="A26" s="162"/>
      <c r="B26" s="47"/>
      <c r="C26" s="47"/>
      <c r="D26" s="47"/>
      <c r="E26" s="47"/>
      <c r="F26" s="6"/>
      <c r="G26" s="17"/>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47"/>
      <c r="AK26" s="47"/>
      <c r="AL26" s="48"/>
    </row>
    <row r="27" spans="1:42" x14ac:dyDescent="0.25">
      <c r="A27" s="175"/>
      <c r="B27" s="47"/>
      <c r="C27" s="47"/>
      <c r="D27" s="47"/>
      <c r="E27" s="47"/>
      <c r="F27" s="29"/>
      <c r="G27" s="35"/>
      <c r="H27" s="29"/>
      <c r="I27" s="29"/>
      <c r="J27" s="29"/>
      <c r="K27" s="29"/>
      <c r="L27" s="29"/>
      <c r="M27" s="29"/>
      <c r="N27" s="29"/>
      <c r="O27" s="29"/>
      <c r="P27" s="29"/>
      <c r="Q27" s="29"/>
      <c r="R27" s="29"/>
      <c r="S27" s="29"/>
      <c r="T27" s="29"/>
      <c r="U27" s="29"/>
      <c r="V27" s="29"/>
      <c r="W27" s="39" t="s">
        <v>13</v>
      </c>
      <c r="X27" s="39"/>
      <c r="Y27" s="39"/>
      <c r="Z27" s="39"/>
      <c r="AA27" s="29"/>
      <c r="AB27" s="29"/>
      <c r="AC27" s="29"/>
      <c r="AD27" s="29"/>
      <c r="AE27" s="29"/>
      <c r="AF27" s="29"/>
      <c r="AG27" s="29"/>
      <c r="AH27" s="29"/>
      <c r="AI27" s="29"/>
      <c r="AJ27" s="47"/>
      <c r="AK27" s="47"/>
      <c r="AL27" s="48"/>
    </row>
    <row r="28" spans="1:42" x14ac:dyDescent="0.25">
      <c r="A28" s="162" t="s">
        <v>19</v>
      </c>
      <c r="B28" s="47"/>
      <c r="C28" s="47"/>
      <c r="D28" s="47"/>
      <c r="E28" s="9"/>
      <c r="F28" s="9"/>
      <c r="G28" s="47"/>
      <c r="H28" s="28">
        <v>1</v>
      </c>
      <c r="I28" s="28">
        <v>2</v>
      </c>
      <c r="J28" s="28">
        <v>3</v>
      </c>
      <c r="K28" s="28">
        <v>4</v>
      </c>
      <c r="L28" s="28">
        <v>5</v>
      </c>
      <c r="M28" s="28">
        <v>6</v>
      </c>
      <c r="N28" s="28">
        <v>7</v>
      </c>
      <c r="O28" s="28">
        <v>8</v>
      </c>
      <c r="P28" s="28">
        <v>9</v>
      </c>
      <c r="Q28" s="28">
        <v>10</v>
      </c>
      <c r="R28" s="28">
        <v>11</v>
      </c>
      <c r="S28" s="28">
        <v>12</v>
      </c>
      <c r="T28" s="28">
        <v>13</v>
      </c>
      <c r="U28" s="34">
        <v>14</v>
      </c>
      <c r="V28" s="28">
        <v>15</v>
      </c>
      <c r="W28" s="28">
        <v>16</v>
      </c>
      <c r="X28" s="28">
        <v>17</v>
      </c>
      <c r="Y28" s="28">
        <v>18</v>
      </c>
      <c r="Z28" s="28">
        <v>19</v>
      </c>
      <c r="AA28" s="28">
        <v>20</v>
      </c>
      <c r="AB28" s="28">
        <v>21</v>
      </c>
      <c r="AC28" s="28">
        <v>22</v>
      </c>
      <c r="AD28" s="28">
        <v>23</v>
      </c>
      <c r="AE28" s="28">
        <v>24</v>
      </c>
      <c r="AF28" s="28">
        <v>25</v>
      </c>
      <c r="AG28" s="28">
        <v>26</v>
      </c>
      <c r="AH28" s="28">
        <v>27</v>
      </c>
      <c r="AI28" s="28">
        <v>28</v>
      </c>
      <c r="AJ28" s="26">
        <v>29</v>
      </c>
      <c r="AK28" s="26">
        <v>30</v>
      </c>
      <c r="AL28" s="30">
        <v>31</v>
      </c>
    </row>
    <row r="29" spans="1:42" x14ac:dyDescent="0.25">
      <c r="A29" s="162"/>
      <c r="B29" s="47"/>
      <c r="C29" s="47"/>
      <c r="D29" s="47"/>
      <c r="E29" s="9"/>
      <c r="F29" s="9"/>
      <c r="G29" s="47"/>
      <c r="H29" s="27"/>
      <c r="I29" s="27"/>
      <c r="J29" s="27"/>
      <c r="K29" s="27"/>
      <c r="L29" s="37" t="s">
        <v>24</v>
      </c>
      <c r="M29" s="27" t="s">
        <v>18</v>
      </c>
      <c r="N29" s="27"/>
      <c r="O29" s="27"/>
      <c r="P29" s="27"/>
      <c r="Q29" s="27"/>
      <c r="R29" s="27"/>
      <c r="S29" s="27"/>
      <c r="T29" s="27" t="s">
        <v>41</v>
      </c>
      <c r="U29" s="17"/>
      <c r="V29" s="27"/>
      <c r="W29" s="27"/>
      <c r="X29" s="27"/>
      <c r="Y29" s="27"/>
      <c r="Z29" s="27"/>
      <c r="AA29" s="27" t="s">
        <v>41</v>
      </c>
      <c r="AB29" s="27"/>
      <c r="AC29" s="27"/>
      <c r="AD29" s="27"/>
      <c r="AE29" s="27"/>
      <c r="AF29" s="27"/>
      <c r="AG29" s="27"/>
      <c r="AH29" s="27" t="s">
        <v>41</v>
      </c>
      <c r="AI29" s="27"/>
      <c r="AJ29" s="27"/>
      <c r="AK29" s="27"/>
      <c r="AL29" s="31"/>
    </row>
    <row r="30" spans="1:42" x14ac:dyDescent="0.25">
      <c r="A30" s="162"/>
      <c r="B30" s="47"/>
      <c r="C30" s="47"/>
      <c r="D30" s="47"/>
      <c r="E30" s="9"/>
      <c r="F30" s="9"/>
      <c r="G30" s="47"/>
      <c r="H30" s="27"/>
      <c r="I30" s="27"/>
      <c r="J30" s="27"/>
      <c r="K30" s="27"/>
      <c r="L30" s="27"/>
      <c r="M30" s="27"/>
      <c r="N30" s="27"/>
      <c r="O30" s="27"/>
      <c r="P30" s="27"/>
      <c r="Q30" s="27"/>
      <c r="R30" s="27"/>
      <c r="S30" s="27"/>
      <c r="T30" s="27"/>
      <c r="U30" s="17"/>
      <c r="V30" s="27"/>
      <c r="W30" s="27"/>
      <c r="X30" s="27"/>
      <c r="Y30" s="27"/>
      <c r="Z30" s="27"/>
      <c r="AA30" s="27"/>
      <c r="AB30" s="27"/>
      <c r="AC30" s="27"/>
      <c r="AD30" s="27"/>
      <c r="AE30" s="27"/>
      <c r="AF30" s="27"/>
      <c r="AG30" s="27"/>
      <c r="AH30" s="27"/>
      <c r="AI30" s="27"/>
      <c r="AJ30" s="27"/>
      <c r="AK30" s="27"/>
      <c r="AL30" s="31"/>
    </row>
    <row r="31" spans="1:42" ht="15.75" thickBot="1" x14ac:dyDescent="0.3">
      <c r="A31" s="163"/>
      <c r="B31" s="49"/>
      <c r="C31" s="49"/>
      <c r="D31" s="49"/>
      <c r="E31" s="10"/>
      <c r="F31" s="10"/>
      <c r="G31" s="49"/>
      <c r="H31" s="32"/>
      <c r="I31" s="32"/>
      <c r="J31" s="32"/>
      <c r="K31" s="32"/>
      <c r="L31" s="32"/>
      <c r="M31" s="32"/>
      <c r="N31" s="32"/>
      <c r="O31" s="32"/>
      <c r="P31" s="32"/>
      <c r="Q31" s="32"/>
      <c r="R31" s="32"/>
      <c r="S31" s="32"/>
      <c r="T31" s="32"/>
      <c r="U31" s="20"/>
      <c r="V31" s="32"/>
      <c r="W31" s="32"/>
      <c r="X31" s="32"/>
      <c r="Y31" s="32"/>
      <c r="Z31" s="32"/>
      <c r="AA31" s="32"/>
      <c r="AB31" s="32"/>
      <c r="AC31" s="32"/>
      <c r="AD31" s="32"/>
      <c r="AE31" s="32"/>
      <c r="AF31" s="32"/>
      <c r="AG31" s="32"/>
      <c r="AH31" s="32"/>
      <c r="AI31" s="32"/>
      <c r="AJ31" s="32"/>
      <c r="AK31" s="32"/>
      <c r="AL31" s="33"/>
    </row>
    <row r="32" spans="1:42" ht="15.75" thickBot="1" x14ac:dyDescent="0.3">
      <c r="A32" s="23"/>
      <c r="E32" s="9"/>
      <c r="F32" s="9"/>
      <c r="G32" s="9"/>
      <c r="H32" s="9"/>
      <c r="I32" s="9"/>
      <c r="J32" s="9"/>
      <c r="K32" s="9"/>
      <c r="L32" s="9"/>
      <c r="M32" s="9"/>
      <c r="N32" s="9"/>
      <c r="O32" s="9"/>
      <c r="P32" s="9"/>
      <c r="Q32" s="9"/>
      <c r="R32" s="9"/>
      <c r="S32" s="9"/>
      <c r="T32" s="9"/>
      <c r="U32" s="9"/>
      <c r="V32" s="24"/>
      <c r="W32" s="24"/>
      <c r="X32" s="24"/>
      <c r="Y32" s="24"/>
      <c r="Z32" s="9"/>
      <c r="AA32" s="9"/>
      <c r="AB32" s="9"/>
      <c r="AC32" s="9"/>
      <c r="AD32" s="9"/>
      <c r="AE32" s="9"/>
      <c r="AF32" s="9"/>
      <c r="AG32" s="9"/>
      <c r="AH32" s="9"/>
      <c r="AI32" s="9"/>
    </row>
    <row r="33" spans="1:29" x14ac:dyDescent="0.25">
      <c r="A33" s="50"/>
      <c r="B33" s="178" t="s">
        <v>17</v>
      </c>
      <c r="C33" s="179"/>
      <c r="D33" s="179"/>
      <c r="E33" s="179"/>
      <c r="F33" s="179"/>
      <c r="G33" s="179"/>
      <c r="H33" s="179"/>
      <c r="I33" s="179"/>
      <c r="J33" s="179"/>
      <c r="K33" s="179"/>
      <c r="L33" s="180"/>
    </row>
    <row r="34" spans="1:29" x14ac:dyDescent="0.25">
      <c r="A34" s="50"/>
      <c r="B34" s="169" t="s">
        <v>42</v>
      </c>
      <c r="C34" s="170"/>
      <c r="D34" s="176" t="s">
        <v>43</v>
      </c>
      <c r="E34" s="176"/>
      <c r="F34" s="176"/>
      <c r="G34" s="176"/>
      <c r="H34" s="176"/>
      <c r="I34" s="176"/>
      <c r="J34" s="176"/>
      <c r="K34" s="176"/>
      <c r="L34" s="51" t="s">
        <v>61</v>
      </c>
    </row>
    <row r="35" spans="1:29" x14ac:dyDescent="0.25">
      <c r="B35" s="164" t="s">
        <v>40</v>
      </c>
      <c r="C35" s="165"/>
      <c r="D35" s="161" t="s">
        <v>44</v>
      </c>
      <c r="E35" s="161"/>
      <c r="F35" s="161"/>
      <c r="G35" s="161"/>
      <c r="H35" s="161"/>
      <c r="I35" s="161"/>
      <c r="J35" s="161"/>
      <c r="K35" s="161"/>
      <c r="L35" s="52">
        <v>7</v>
      </c>
      <c r="AC35" t="s">
        <v>293</v>
      </c>
    </row>
    <row r="36" spans="1:29" x14ac:dyDescent="0.25">
      <c r="A36" s="50"/>
      <c r="B36" s="164" t="s">
        <v>153</v>
      </c>
      <c r="C36" s="165"/>
      <c r="D36" s="161" t="s">
        <v>45</v>
      </c>
      <c r="E36" s="161"/>
      <c r="F36" s="161"/>
      <c r="G36" s="161"/>
      <c r="H36" s="161"/>
      <c r="I36" s="161"/>
      <c r="J36" s="161"/>
      <c r="K36" s="161"/>
      <c r="L36" s="52">
        <v>1</v>
      </c>
    </row>
    <row r="37" spans="1:29" x14ac:dyDescent="0.25">
      <c r="A37" s="50"/>
      <c r="B37" s="164" t="s">
        <v>25</v>
      </c>
      <c r="C37" s="165"/>
      <c r="D37" s="161" t="s">
        <v>48</v>
      </c>
      <c r="E37" s="161"/>
      <c r="F37" s="161"/>
      <c r="G37" s="161"/>
      <c r="H37" s="161"/>
      <c r="I37" s="161"/>
      <c r="J37" s="161"/>
      <c r="K37" s="161"/>
      <c r="L37" s="52">
        <v>7</v>
      </c>
    </row>
    <row r="38" spans="1:29" x14ac:dyDescent="0.25">
      <c r="A38" s="50"/>
      <c r="B38" s="164" t="s">
        <v>26</v>
      </c>
      <c r="C38" s="165"/>
      <c r="D38" s="161" t="s">
        <v>46</v>
      </c>
      <c r="E38" s="161"/>
      <c r="F38" s="161"/>
      <c r="G38" s="161"/>
      <c r="H38" s="161"/>
      <c r="I38" s="161"/>
      <c r="J38" s="161"/>
      <c r="K38" s="161"/>
      <c r="L38" s="52">
        <v>7</v>
      </c>
    </row>
    <row r="39" spans="1:29" x14ac:dyDescent="0.25">
      <c r="B39" s="164" t="s">
        <v>27</v>
      </c>
      <c r="C39" s="165"/>
      <c r="D39" s="161" t="s">
        <v>47</v>
      </c>
      <c r="E39" s="161"/>
      <c r="F39" s="161"/>
      <c r="G39" s="161"/>
      <c r="H39" s="161"/>
      <c r="I39" s="161"/>
      <c r="J39" s="161"/>
      <c r="K39" s="161"/>
      <c r="L39" s="52">
        <v>6</v>
      </c>
      <c r="W39" s="1"/>
      <c r="X39" s="7"/>
      <c r="AC39" s="25"/>
    </row>
    <row r="40" spans="1:29" x14ac:dyDescent="0.25">
      <c r="B40" s="164" t="s">
        <v>28</v>
      </c>
      <c r="C40" s="165"/>
      <c r="D40" s="161" t="s">
        <v>49</v>
      </c>
      <c r="E40" s="161"/>
      <c r="F40" s="161"/>
      <c r="G40" s="161"/>
      <c r="H40" s="161"/>
      <c r="I40" s="161"/>
      <c r="J40" s="161"/>
      <c r="K40" s="161"/>
      <c r="L40" s="52">
        <v>6</v>
      </c>
      <c r="W40" s="1"/>
      <c r="X40" s="7"/>
      <c r="AC40" s="25"/>
    </row>
    <row r="41" spans="1:29" x14ac:dyDescent="0.25">
      <c r="B41" s="164" t="s">
        <v>31</v>
      </c>
      <c r="C41" s="165"/>
      <c r="D41" s="161" t="s">
        <v>57</v>
      </c>
      <c r="E41" s="161"/>
      <c r="F41" s="161"/>
      <c r="G41" s="161"/>
      <c r="H41" s="161"/>
      <c r="I41" s="161"/>
      <c r="J41" s="161"/>
      <c r="K41" s="161"/>
      <c r="L41" s="52">
        <v>4</v>
      </c>
      <c r="W41" s="1"/>
      <c r="X41" s="7"/>
      <c r="AC41" s="25"/>
    </row>
    <row r="42" spans="1:29" x14ac:dyDescent="0.25">
      <c r="B42" s="164" t="s">
        <v>30</v>
      </c>
      <c r="C42" s="165"/>
      <c r="D42" s="161" t="s">
        <v>50</v>
      </c>
      <c r="E42" s="161"/>
      <c r="F42" s="161"/>
      <c r="G42" s="161"/>
      <c r="H42" s="161"/>
      <c r="I42" s="161"/>
      <c r="J42" s="161"/>
      <c r="K42" s="161"/>
      <c r="L42" s="52">
        <v>6</v>
      </c>
      <c r="W42" s="1"/>
      <c r="X42" s="7"/>
      <c r="AC42" s="25"/>
    </row>
    <row r="43" spans="1:29" x14ac:dyDescent="0.25">
      <c r="B43" s="164" t="s">
        <v>22</v>
      </c>
      <c r="C43" s="165"/>
      <c r="D43" s="161" t="s">
        <v>51</v>
      </c>
      <c r="E43" s="161"/>
      <c r="F43" s="161"/>
      <c r="G43" s="161"/>
      <c r="H43" s="161"/>
      <c r="I43" s="161"/>
      <c r="J43" s="161"/>
      <c r="K43" s="161"/>
      <c r="L43" s="52">
        <v>1</v>
      </c>
      <c r="W43" s="1"/>
      <c r="X43" s="7"/>
      <c r="AC43" s="25"/>
    </row>
    <row r="44" spans="1:29" x14ac:dyDescent="0.25">
      <c r="B44" s="164" t="s">
        <v>23</v>
      </c>
      <c r="C44" s="165"/>
      <c r="D44" s="161" t="s">
        <v>52</v>
      </c>
      <c r="E44" s="161"/>
      <c r="F44" s="161"/>
      <c r="G44" s="161"/>
      <c r="H44" s="161"/>
      <c r="I44" s="161"/>
      <c r="J44" s="161"/>
      <c r="K44" s="161"/>
      <c r="L44" s="52">
        <v>1</v>
      </c>
      <c r="W44" s="1"/>
      <c r="X44" s="7"/>
      <c r="AC44" s="25"/>
    </row>
    <row r="45" spans="1:29" x14ac:dyDescent="0.25">
      <c r="B45" s="164" t="s">
        <v>32</v>
      </c>
      <c r="C45" s="165"/>
      <c r="D45" s="161" t="s">
        <v>53</v>
      </c>
      <c r="E45" s="161"/>
      <c r="F45" s="161"/>
      <c r="G45" s="161"/>
      <c r="H45" s="161"/>
      <c r="I45" s="161"/>
      <c r="J45" s="161"/>
      <c r="K45" s="161"/>
      <c r="L45" s="52">
        <v>7</v>
      </c>
      <c r="W45" s="1"/>
      <c r="X45" s="7"/>
      <c r="AC45" s="25"/>
    </row>
    <row r="46" spans="1:29" x14ac:dyDescent="0.25">
      <c r="B46" s="164" t="s">
        <v>33</v>
      </c>
      <c r="C46" s="165"/>
      <c r="D46" s="161" t="s">
        <v>54</v>
      </c>
      <c r="E46" s="161"/>
      <c r="F46" s="161"/>
      <c r="G46" s="161"/>
      <c r="H46" s="161"/>
      <c r="I46" s="161"/>
      <c r="J46" s="161"/>
      <c r="K46" s="161"/>
      <c r="L46" s="52">
        <v>7</v>
      </c>
      <c r="W46" s="1"/>
      <c r="X46" s="7"/>
      <c r="AC46" s="25"/>
    </row>
    <row r="47" spans="1:29" x14ac:dyDescent="0.25">
      <c r="B47" s="164" t="s">
        <v>34</v>
      </c>
      <c r="C47" s="165"/>
      <c r="D47" s="161" t="s">
        <v>55</v>
      </c>
      <c r="E47" s="161"/>
      <c r="F47" s="161"/>
      <c r="G47" s="161"/>
      <c r="H47" s="161"/>
      <c r="I47" s="161"/>
      <c r="J47" s="161"/>
      <c r="K47" s="161"/>
      <c r="L47" s="52">
        <v>7</v>
      </c>
      <c r="W47" s="1"/>
      <c r="X47" s="7"/>
      <c r="AC47" s="25"/>
    </row>
    <row r="48" spans="1:29" x14ac:dyDescent="0.25">
      <c r="B48" s="164" t="s">
        <v>35</v>
      </c>
      <c r="C48" s="165"/>
      <c r="D48" s="161" t="s">
        <v>56</v>
      </c>
      <c r="E48" s="161"/>
      <c r="F48" s="161"/>
      <c r="G48" s="161"/>
      <c r="H48" s="161"/>
      <c r="I48" s="161"/>
      <c r="J48" s="161"/>
      <c r="K48" s="161"/>
      <c r="L48" s="52">
        <v>7</v>
      </c>
      <c r="W48" s="1"/>
      <c r="X48" s="7"/>
      <c r="AC48" s="25"/>
    </row>
    <row r="49" spans="2:29" x14ac:dyDescent="0.25">
      <c r="B49" s="164" t="s">
        <v>21</v>
      </c>
      <c r="C49" s="165"/>
      <c r="D49" s="161" t="s">
        <v>68</v>
      </c>
      <c r="E49" s="161"/>
      <c r="F49" s="161"/>
      <c r="G49" s="161"/>
      <c r="H49" s="161"/>
      <c r="I49" s="161"/>
      <c r="J49" s="161"/>
      <c r="K49" s="161"/>
      <c r="L49" s="52">
        <v>1</v>
      </c>
      <c r="W49" s="1"/>
      <c r="X49" s="7"/>
      <c r="AC49" s="25"/>
    </row>
    <row r="50" spans="2:29" x14ac:dyDescent="0.25">
      <c r="B50" s="164" t="s">
        <v>180</v>
      </c>
      <c r="C50" s="165"/>
      <c r="D50" s="161" t="s">
        <v>181</v>
      </c>
      <c r="E50" s="161"/>
      <c r="F50" s="161"/>
      <c r="G50" s="161"/>
      <c r="H50" s="161"/>
      <c r="I50" s="161"/>
      <c r="J50" s="161"/>
      <c r="K50" s="161"/>
      <c r="L50" s="52">
        <v>1</v>
      </c>
      <c r="W50" s="1"/>
      <c r="X50" s="7"/>
      <c r="AC50" s="25"/>
    </row>
    <row r="51" spans="2:29" x14ac:dyDescent="0.25">
      <c r="B51" s="164" t="s">
        <v>36</v>
      </c>
      <c r="C51" s="165"/>
      <c r="D51" s="161" t="s">
        <v>58</v>
      </c>
      <c r="E51" s="161"/>
      <c r="F51" s="161"/>
      <c r="G51" s="161"/>
      <c r="H51" s="161"/>
      <c r="I51" s="161"/>
      <c r="J51" s="161"/>
      <c r="K51" s="161"/>
      <c r="L51" s="181">
        <v>7</v>
      </c>
      <c r="W51" s="1"/>
      <c r="X51" s="7"/>
      <c r="AC51" s="25"/>
    </row>
    <row r="52" spans="2:29" x14ac:dyDescent="0.25">
      <c r="B52" s="164" t="s">
        <v>38</v>
      </c>
      <c r="C52" s="165"/>
      <c r="D52" s="161" t="s">
        <v>66</v>
      </c>
      <c r="E52" s="161"/>
      <c r="F52" s="161"/>
      <c r="G52" s="161"/>
      <c r="H52" s="161"/>
      <c r="I52" s="161"/>
      <c r="J52" s="161"/>
      <c r="K52" s="161"/>
      <c r="L52" s="181"/>
      <c r="W52" s="1"/>
      <c r="X52" s="7"/>
      <c r="AC52" s="25"/>
    </row>
    <row r="53" spans="2:29" x14ac:dyDescent="0.25">
      <c r="B53" s="164" t="s">
        <v>20</v>
      </c>
      <c r="C53" s="165"/>
      <c r="D53" s="161" t="s">
        <v>59</v>
      </c>
      <c r="E53" s="161"/>
      <c r="F53" s="161"/>
      <c r="G53" s="161"/>
      <c r="H53" s="161"/>
      <c r="I53" s="161"/>
      <c r="J53" s="161"/>
      <c r="K53" s="161"/>
      <c r="L53" s="52">
        <v>1</v>
      </c>
      <c r="W53" s="1"/>
      <c r="X53" s="7"/>
      <c r="AC53" s="25"/>
    </row>
    <row r="54" spans="2:29" x14ac:dyDescent="0.25">
      <c r="B54" s="164" t="s">
        <v>37</v>
      </c>
      <c r="C54" s="165"/>
      <c r="D54" s="161" t="s">
        <v>60</v>
      </c>
      <c r="E54" s="161"/>
      <c r="F54" s="161"/>
      <c r="G54" s="161"/>
      <c r="H54" s="161"/>
      <c r="I54" s="161"/>
      <c r="J54" s="161"/>
      <c r="K54" s="161"/>
      <c r="L54" s="52">
        <v>6</v>
      </c>
      <c r="W54" s="1"/>
      <c r="X54" s="7"/>
      <c r="AC54" s="25"/>
    </row>
    <row r="55" spans="2:29" x14ac:dyDescent="0.25">
      <c r="B55" s="164">
        <v>100</v>
      </c>
      <c r="C55" s="165"/>
      <c r="D55" s="161" t="s">
        <v>62</v>
      </c>
      <c r="E55" s="161"/>
      <c r="F55" s="161"/>
      <c r="G55" s="161"/>
      <c r="H55" s="161"/>
      <c r="I55" s="161"/>
      <c r="J55" s="161"/>
      <c r="K55" s="161"/>
      <c r="L55" s="52">
        <v>2</v>
      </c>
      <c r="W55" s="1"/>
      <c r="X55" s="7"/>
      <c r="AC55" s="25"/>
    </row>
    <row r="56" spans="2:29" x14ac:dyDescent="0.25">
      <c r="B56" s="164" t="s">
        <v>18</v>
      </c>
      <c r="C56" s="165"/>
      <c r="D56" s="161" t="s">
        <v>63</v>
      </c>
      <c r="E56" s="161"/>
      <c r="F56" s="161"/>
      <c r="G56" s="161"/>
      <c r="H56" s="161"/>
      <c r="I56" s="161"/>
      <c r="J56" s="161"/>
      <c r="K56" s="161"/>
      <c r="L56" s="52">
        <v>5</v>
      </c>
      <c r="W56" s="1"/>
      <c r="X56" s="7"/>
      <c r="AC56" s="25"/>
    </row>
    <row r="57" spans="2:29" x14ac:dyDescent="0.25">
      <c r="B57" s="164" t="s">
        <v>39</v>
      </c>
      <c r="C57" s="165"/>
      <c r="D57" s="161" t="s">
        <v>65</v>
      </c>
      <c r="E57" s="161"/>
      <c r="F57" s="161"/>
      <c r="G57" s="161"/>
      <c r="H57" s="161"/>
      <c r="I57" s="161"/>
      <c r="J57" s="161"/>
      <c r="K57" s="161"/>
      <c r="L57" s="52">
        <v>1</v>
      </c>
      <c r="W57" s="1"/>
      <c r="X57" s="7"/>
      <c r="AC57" s="25"/>
    </row>
    <row r="58" spans="2:29" x14ac:dyDescent="0.25">
      <c r="B58" s="164" t="s">
        <v>41</v>
      </c>
      <c r="C58" s="165"/>
      <c r="D58" s="161" t="s">
        <v>64</v>
      </c>
      <c r="E58" s="161"/>
      <c r="F58" s="161"/>
      <c r="G58" s="161"/>
      <c r="H58" s="161"/>
      <c r="I58" s="161"/>
      <c r="J58" s="161"/>
      <c r="K58" s="161"/>
      <c r="L58" s="52">
        <v>3</v>
      </c>
      <c r="W58" s="1"/>
      <c r="X58" s="7"/>
      <c r="AC58" s="25"/>
    </row>
    <row r="59" spans="2:29" x14ac:dyDescent="0.25">
      <c r="B59" s="164" t="s">
        <v>24</v>
      </c>
      <c r="C59" s="165"/>
      <c r="D59" s="161" t="s">
        <v>67</v>
      </c>
      <c r="E59" s="161"/>
      <c r="F59" s="161"/>
      <c r="G59" s="161"/>
      <c r="H59" s="161"/>
      <c r="I59" s="161"/>
      <c r="J59" s="161"/>
      <c r="K59" s="161"/>
      <c r="L59" s="52">
        <v>1</v>
      </c>
      <c r="W59" s="1"/>
      <c r="X59" s="7"/>
    </row>
    <row r="60" spans="2:29" x14ac:dyDescent="0.25">
      <c r="B60" s="164" t="s">
        <v>176</v>
      </c>
      <c r="C60" s="165"/>
      <c r="D60" s="161" t="s">
        <v>177</v>
      </c>
      <c r="E60" s="161"/>
      <c r="F60" s="161"/>
      <c r="G60" s="161"/>
      <c r="H60" s="161"/>
      <c r="I60" s="161"/>
      <c r="J60" s="161"/>
      <c r="K60" s="161"/>
      <c r="L60" s="52">
        <v>1</v>
      </c>
      <c r="W60" s="1"/>
      <c r="X60" s="7"/>
    </row>
    <row r="61" spans="2:29" x14ac:dyDescent="0.25">
      <c r="B61" s="164" t="s">
        <v>182</v>
      </c>
      <c r="C61" s="165"/>
      <c r="D61" s="161" t="s">
        <v>183</v>
      </c>
      <c r="E61" s="161"/>
      <c r="F61" s="161"/>
      <c r="G61" s="161"/>
      <c r="H61" s="161"/>
      <c r="I61" s="161"/>
      <c r="J61" s="161"/>
      <c r="K61" s="161"/>
      <c r="L61" s="52">
        <v>3</v>
      </c>
      <c r="W61" s="1"/>
      <c r="X61" s="7"/>
    </row>
    <row r="62" spans="2:29" x14ac:dyDescent="0.25">
      <c r="B62" s="164" t="s">
        <v>184</v>
      </c>
      <c r="C62" s="165"/>
      <c r="D62" s="161" t="s">
        <v>185</v>
      </c>
      <c r="E62" s="161"/>
      <c r="F62" s="161"/>
      <c r="G62" s="161"/>
      <c r="H62" s="161"/>
      <c r="I62" s="161"/>
      <c r="J62" s="161"/>
      <c r="K62" s="161"/>
      <c r="L62" s="52">
        <v>2</v>
      </c>
      <c r="W62" s="1"/>
      <c r="X62" s="9"/>
    </row>
    <row r="63" spans="2:29" x14ac:dyDescent="0.25">
      <c r="B63" s="164" t="s">
        <v>188</v>
      </c>
      <c r="C63" s="165"/>
      <c r="D63" s="161" t="s">
        <v>189</v>
      </c>
      <c r="E63" s="161"/>
      <c r="F63" s="161"/>
      <c r="G63" s="161"/>
      <c r="H63" s="161"/>
      <c r="I63" s="161"/>
      <c r="J63" s="161"/>
      <c r="K63" s="161"/>
      <c r="L63" s="52">
        <v>3</v>
      </c>
      <c r="X63" s="7"/>
    </row>
    <row r="64" spans="2:29" x14ac:dyDescent="0.25">
      <c r="B64" s="164" t="s">
        <v>297</v>
      </c>
      <c r="C64" s="165"/>
      <c r="D64" s="161" t="s">
        <v>298</v>
      </c>
      <c r="E64" s="161"/>
      <c r="F64" s="161"/>
      <c r="G64" s="161"/>
      <c r="H64" s="161"/>
      <c r="I64" s="161"/>
      <c r="J64" s="161"/>
      <c r="K64" s="161"/>
      <c r="L64" s="52">
        <v>1</v>
      </c>
    </row>
    <row r="65" spans="2:12" ht="15.75" thickBot="1" x14ac:dyDescent="0.3">
      <c r="B65" s="182" t="s">
        <v>299</v>
      </c>
      <c r="C65" s="183"/>
      <c r="D65" s="177" t="s">
        <v>300</v>
      </c>
      <c r="E65" s="177"/>
      <c r="F65" s="177"/>
      <c r="G65" s="177"/>
      <c r="H65" s="177"/>
      <c r="I65" s="177"/>
      <c r="J65" s="177"/>
      <c r="K65" s="177"/>
      <c r="L65" s="105">
        <v>2</v>
      </c>
    </row>
  </sheetData>
  <mergeCells count="77">
    <mergeCell ref="D65:K65"/>
    <mergeCell ref="B64:C64"/>
    <mergeCell ref="D64:K64"/>
    <mergeCell ref="D41:K41"/>
    <mergeCell ref="B33:L33"/>
    <mergeCell ref="L51:L52"/>
    <mergeCell ref="B65:C65"/>
    <mergeCell ref="D35:K35"/>
    <mergeCell ref="D36:K36"/>
    <mergeCell ref="D37:K37"/>
    <mergeCell ref="D38:K38"/>
    <mergeCell ref="D39:K39"/>
    <mergeCell ref="D40:K40"/>
    <mergeCell ref="D42:K42"/>
    <mergeCell ref="D43:K43"/>
    <mergeCell ref="D44:K44"/>
    <mergeCell ref="D45:K45"/>
    <mergeCell ref="D60:K60"/>
    <mergeCell ref="D59:K59"/>
    <mergeCell ref="D46:K46"/>
    <mergeCell ref="D47:K47"/>
    <mergeCell ref="D48:K48"/>
    <mergeCell ref="D49:K49"/>
    <mergeCell ref="D53:K53"/>
    <mergeCell ref="D50:K50"/>
    <mergeCell ref="D58:K58"/>
    <mergeCell ref="D52:K52"/>
    <mergeCell ref="D51:K51"/>
    <mergeCell ref="B47:C47"/>
    <mergeCell ref="B48:C48"/>
    <mergeCell ref="B57:C57"/>
    <mergeCell ref="D57:K57"/>
    <mergeCell ref="D54:K54"/>
    <mergeCell ref="D55:K55"/>
    <mergeCell ref="D56:K56"/>
    <mergeCell ref="B50:C50"/>
    <mergeCell ref="B49:C49"/>
    <mergeCell ref="B51:C51"/>
    <mergeCell ref="B58:C58"/>
    <mergeCell ref="B62:C62"/>
    <mergeCell ref="B52:C52"/>
    <mergeCell ref="B63:C63"/>
    <mergeCell ref="B59:C59"/>
    <mergeCell ref="B53:C53"/>
    <mergeCell ref="B54:C54"/>
    <mergeCell ref="B55:C55"/>
    <mergeCell ref="B56:C56"/>
    <mergeCell ref="B60:C60"/>
    <mergeCell ref="B61:C61"/>
    <mergeCell ref="AE19:AH19"/>
    <mergeCell ref="B34:C34"/>
    <mergeCell ref="A1:AL1"/>
    <mergeCell ref="A24:A27"/>
    <mergeCell ref="R19:T19"/>
    <mergeCell ref="A3:A6"/>
    <mergeCell ref="A7:A10"/>
    <mergeCell ref="A11:A14"/>
    <mergeCell ref="R14:T14"/>
    <mergeCell ref="A15:A19"/>
    <mergeCell ref="A20:A23"/>
    <mergeCell ref="D34:K34"/>
    <mergeCell ref="D61:K61"/>
    <mergeCell ref="D62:K62"/>
    <mergeCell ref="D63:K63"/>
    <mergeCell ref="A28:A31"/>
    <mergeCell ref="B35:C35"/>
    <mergeCell ref="B36:C36"/>
    <mergeCell ref="B37:C37"/>
    <mergeCell ref="B38:C38"/>
    <mergeCell ref="B39:C39"/>
    <mergeCell ref="B40:C40"/>
    <mergeCell ref="B42:C42"/>
    <mergeCell ref="B43:C43"/>
    <mergeCell ref="B44:C44"/>
    <mergeCell ref="B41:C41"/>
    <mergeCell ref="B45:C45"/>
    <mergeCell ref="B46:C46"/>
  </mergeCells>
  <phoneticPr fontId="4" type="noConversion"/>
  <pageMargins left="0.7" right="0.7" top="0.75" bottom="0.75" header="0.3" footer="0.3"/>
  <pageSetup scale="6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06C4A-5A92-44BE-90C2-A1FAB67A678B}">
  <dimension ref="A1:AP65"/>
  <sheetViews>
    <sheetView tabSelected="1" topLeftCell="A36" workbookViewId="0">
      <selection activeCell="P60" sqref="P60"/>
    </sheetView>
  </sheetViews>
  <sheetFormatPr defaultRowHeight="15" x14ac:dyDescent="0.25"/>
  <cols>
    <col min="1" max="1" width="13.42578125" style="1" customWidth="1"/>
    <col min="2" max="38" width="5" customWidth="1"/>
  </cols>
  <sheetData>
    <row r="1" spans="1:38" ht="27" thickBot="1" x14ac:dyDescent="0.3">
      <c r="A1" s="171" t="s">
        <v>301</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3"/>
    </row>
    <row r="2" spans="1:38" s="2" customFormat="1" x14ac:dyDescent="0.25">
      <c r="A2" s="40"/>
      <c r="B2" s="41" t="s">
        <v>0</v>
      </c>
      <c r="C2" s="41" t="s">
        <v>1</v>
      </c>
      <c r="D2" s="41" t="s">
        <v>2</v>
      </c>
      <c r="E2" s="41" t="s">
        <v>3</v>
      </c>
      <c r="F2" s="137" t="s">
        <v>4</v>
      </c>
      <c r="G2" s="41" t="s">
        <v>5</v>
      </c>
      <c r="H2" s="41" t="s">
        <v>6</v>
      </c>
      <c r="I2" s="41" t="s">
        <v>0</v>
      </c>
      <c r="J2" s="41" t="s">
        <v>1</v>
      </c>
      <c r="K2" s="41" t="s">
        <v>2</v>
      </c>
      <c r="L2" s="41" t="s">
        <v>3</v>
      </c>
      <c r="M2" s="137" t="s">
        <v>4</v>
      </c>
      <c r="N2" s="41" t="s">
        <v>5</v>
      </c>
      <c r="O2" s="41" t="s">
        <v>6</v>
      </c>
      <c r="P2" s="41" t="s">
        <v>0</v>
      </c>
      <c r="Q2" s="41" t="s">
        <v>1</v>
      </c>
      <c r="R2" s="41" t="s">
        <v>2</v>
      </c>
      <c r="S2" s="41" t="s">
        <v>3</v>
      </c>
      <c r="T2" s="137" t="s">
        <v>4</v>
      </c>
      <c r="U2" s="41" t="s">
        <v>5</v>
      </c>
      <c r="V2" s="41" t="s">
        <v>6</v>
      </c>
      <c r="W2" s="41" t="s">
        <v>0</v>
      </c>
      <c r="X2" s="41" t="s">
        <v>1</v>
      </c>
      <c r="Y2" s="41" t="s">
        <v>2</v>
      </c>
      <c r="Z2" s="41" t="s">
        <v>3</v>
      </c>
      <c r="AA2" s="137" t="s">
        <v>4</v>
      </c>
      <c r="AB2" s="41" t="s">
        <v>5</v>
      </c>
      <c r="AC2" s="41" t="s">
        <v>6</v>
      </c>
      <c r="AD2" s="41" t="s">
        <v>0</v>
      </c>
      <c r="AE2" s="41" t="s">
        <v>1</v>
      </c>
      <c r="AF2" s="41" t="s">
        <v>2</v>
      </c>
      <c r="AG2" s="41" t="s">
        <v>3</v>
      </c>
      <c r="AH2" s="137" t="s">
        <v>4</v>
      </c>
      <c r="AI2" s="41" t="s">
        <v>5</v>
      </c>
      <c r="AJ2" s="41" t="s">
        <v>6</v>
      </c>
      <c r="AK2" s="41" t="s">
        <v>0</v>
      </c>
      <c r="AL2" s="129" t="s">
        <v>1</v>
      </c>
    </row>
    <row r="3" spans="1:38" s="2" customFormat="1" x14ac:dyDescent="0.25">
      <c r="A3" s="174" t="s">
        <v>16</v>
      </c>
      <c r="B3" s="43"/>
      <c r="C3" s="43"/>
      <c r="D3" s="43"/>
      <c r="E3" s="43"/>
      <c r="F3" s="157"/>
      <c r="H3" s="8">
        <v>1</v>
      </c>
      <c r="I3" s="8">
        <v>2</v>
      </c>
      <c r="J3" s="8">
        <v>3</v>
      </c>
      <c r="K3" s="8">
        <v>4</v>
      </c>
      <c r="L3" s="8">
        <v>5</v>
      </c>
      <c r="M3" s="144">
        <v>6</v>
      </c>
      <c r="N3" s="8">
        <v>7</v>
      </c>
      <c r="O3" s="8">
        <v>8</v>
      </c>
      <c r="P3" s="8">
        <v>9</v>
      </c>
      <c r="Q3" s="8">
        <v>10</v>
      </c>
      <c r="R3" s="8">
        <v>11</v>
      </c>
      <c r="S3" s="8">
        <v>12</v>
      </c>
      <c r="T3" s="144">
        <v>13</v>
      </c>
      <c r="U3" s="8">
        <v>14</v>
      </c>
      <c r="V3" s="8">
        <v>15</v>
      </c>
      <c r="W3" s="8">
        <v>16</v>
      </c>
      <c r="X3" s="8">
        <v>17</v>
      </c>
      <c r="Y3" s="8">
        <v>18</v>
      </c>
      <c r="Z3" s="8">
        <v>19</v>
      </c>
      <c r="AA3" s="144">
        <v>20</v>
      </c>
      <c r="AB3" s="8">
        <v>21</v>
      </c>
      <c r="AC3" s="8">
        <v>22</v>
      </c>
      <c r="AD3" s="8">
        <v>23</v>
      </c>
      <c r="AE3" s="8">
        <v>24</v>
      </c>
      <c r="AF3" s="8">
        <v>25</v>
      </c>
      <c r="AG3" s="8">
        <v>26</v>
      </c>
      <c r="AH3" s="144">
        <v>27</v>
      </c>
      <c r="AI3" s="8">
        <v>28</v>
      </c>
      <c r="AJ3" s="8">
        <v>29</v>
      </c>
      <c r="AK3" s="8">
        <v>30</v>
      </c>
      <c r="AL3" s="127"/>
    </row>
    <row r="4" spans="1:38" s="2" customFormat="1" x14ac:dyDescent="0.25">
      <c r="A4" s="162"/>
      <c r="B4" s="43"/>
      <c r="C4" s="43"/>
      <c r="D4" s="43"/>
      <c r="E4" s="43"/>
      <c r="F4" s="157"/>
      <c r="H4" s="6"/>
      <c r="I4" s="6"/>
      <c r="J4" s="6"/>
      <c r="K4" s="6"/>
      <c r="L4" s="6"/>
      <c r="M4" s="139" t="s">
        <v>40</v>
      </c>
      <c r="O4" s="6"/>
      <c r="P4" s="6"/>
      <c r="Q4" s="6"/>
      <c r="R4" s="6"/>
      <c r="S4" s="6"/>
      <c r="T4" s="139" t="s">
        <v>40</v>
      </c>
      <c r="V4" s="6"/>
      <c r="W4" s="6"/>
      <c r="X4" s="6"/>
      <c r="Y4" s="6"/>
      <c r="Z4" s="6"/>
      <c r="AA4" s="139" t="s">
        <v>40</v>
      </c>
      <c r="AC4" s="6"/>
      <c r="AD4" s="6"/>
      <c r="AE4" s="6"/>
      <c r="AF4" s="6"/>
      <c r="AG4" s="6"/>
      <c r="AH4" s="139" t="s">
        <v>40</v>
      </c>
      <c r="AJ4" s="6"/>
      <c r="AK4" s="6"/>
      <c r="AL4" s="128"/>
    </row>
    <row r="5" spans="1:38" s="2" customFormat="1" x14ac:dyDescent="0.25">
      <c r="A5" s="162"/>
      <c r="B5" s="43"/>
      <c r="C5" s="43"/>
      <c r="D5" s="43"/>
      <c r="E5" s="43"/>
      <c r="F5" s="157"/>
      <c r="H5" s="6"/>
      <c r="I5" s="6"/>
      <c r="J5" s="6"/>
      <c r="K5" s="6"/>
      <c r="L5" s="6"/>
      <c r="M5" s="139"/>
      <c r="N5" s="6"/>
      <c r="O5" s="6"/>
      <c r="P5" s="6"/>
      <c r="Q5" s="6"/>
      <c r="R5" s="6"/>
      <c r="S5" s="6"/>
      <c r="T5" s="139"/>
      <c r="U5" s="6"/>
      <c r="V5" s="6"/>
      <c r="W5" s="6"/>
      <c r="X5" s="6"/>
      <c r="Y5" s="6"/>
      <c r="Z5" s="6"/>
      <c r="AA5" s="139"/>
      <c r="AB5" s="6"/>
      <c r="AC5" s="6"/>
      <c r="AD5" s="6"/>
      <c r="AE5" s="6"/>
      <c r="AF5" s="6"/>
      <c r="AG5" s="6"/>
      <c r="AH5" s="139"/>
      <c r="AI5" s="6"/>
      <c r="AJ5" s="6"/>
      <c r="AK5" s="6"/>
      <c r="AL5" s="128"/>
    </row>
    <row r="6" spans="1:38" s="2" customFormat="1" x14ac:dyDescent="0.25">
      <c r="A6" s="175"/>
      <c r="B6" s="43"/>
      <c r="C6" s="43"/>
      <c r="D6" s="43"/>
      <c r="E6" s="43"/>
      <c r="F6" s="157"/>
      <c r="H6" s="29"/>
      <c r="I6" s="29"/>
      <c r="J6" s="29"/>
      <c r="K6" s="29"/>
      <c r="L6" s="29"/>
      <c r="M6" s="146"/>
      <c r="N6" s="29"/>
      <c r="O6" s="29"/>
      <c r="P6" s="29"/>
      <c r="Q6" s="29"/>
      <c r="R6" s="29"/>
      <c r="S6" s="29"/>
      <c r="T6" s="146"/>
      <c r="U6" s="29"/>
      <c r="V6" s="29"/>
      <c r="W6" s="29"/>
      <c r="X6" s="29"/>
      <c r="Y6" s="29"/>
      <c r="Z6" s="29"/>
      <c r="AA6" s="146"/>
      <c r="AB6" s="29"/>
      <c r="AC6" s="29"/>
      <c r="AD6" s="29"/>
      <c r="AE6" s="29"/>
      <c r="AF6" s="29"/>
      <c r="AG6" s="29"/>
      <c r="AH6" s="146"/>
      <c r="AI6" s="29"/>
      <c r="AJ6" s="29"/>
      <c r="AK6" s="29"/>
      <c r="AL6" s="128"/>
    </row>
    <row r="7" spans="1:38" x14ac:dyDescent="0.25">
      <c r="A7" s="174" t="s">
        <v>7</v>
      </c>
      <c r="C7" s="3">
        <v>1</v>
      </c>
      <c r="D7" s="3">
        <v>2</v>
      </c>
      <c r="E7" s="3">
        <v>3</v>
      </c>
      <c r="F7" s="138">
        <v>4</v>
      </c>
      <c r="G7" s="3">
        <v>5</v>
      </c>
      <c r="H7" s="4">
        <v>6</v>
      </c>
      <c r="I7" s="4">
        <v>7</v>
      </c>
      <c r="J7" s="4">
        <v>8</v>
      </c>
      <c r="K7" s="4">
        <v>9</v>
      </c>
      <c r="L7" s="4">
        <v>10</v>
      </c>
      <c r="M7" s="140">
        <v>11</v>
      </c>
      <c r="N7" s="4">
        <v>12</v>
      </c>
      <c r="O7" s="4">
        <v>13</v>
      </c>
      <c r="P7" s="4">
        <v>14</v>
      </c>
      <c r="Q7" s="4">
        <v>15</v>
      </c>
      <c r="R7" s="4">
        <v>16</v>
      </c>
      <c r="S7" s="4">
        <v>17</v>
      </c>
      <c r="T7" s="140">
        <v>18</v>
      </c>
      <c r="U7" s="4">
        <v>19</v>
      </c>
      <c r="V7" s="4">
        <v>20</v>
      </c>
      <c r="W7" s="4">
        <v>21</v>
      </c>
      <c r="X7" s="4">
        <v>22</v>
      </c>
      <c r="Y7" s="4">
        <v>23</v>
      </c>
      <c r="Z7" s="4">
        <v>24</v>
      </c>
      <c r="AA7" s="140">
        <v>25</v>
      </c>
      <c r="AB7" s="21">
        <v>26</v>
      </c>
      <c r="AC7" s="12">
        <v>27</v>
      </c>
      <c r="AD7" s="12">
        <v>28</v>
      </c>
      <c r="AE7" s="12">
        <v>29</v>
      </c>
      <c r="AF7" s="12">
        <v>30</v>
      </c>
      <c r="AG7" s="12">
        <v>31</v>
      </c>
      <c r="AH7" s="47"/>
      <c r="AI7" s="47"/>
      <c r="AJ7" s="47"/>
      <c r="AK7" s="47"/>
      <c r="AL7" s="48"/>
    </row>
    <row r="8" spans="1:38" x14ac:dyDescent="0.25">
      <c r="A8" s="162"/>
      <c r="C8" s="4"/>
      <c r="D8" s="4"/>
      <c r="E8" s="27"/>
      <c r="F8" s="139" t="s">
        <v>40</v>
      </c>
      <c r="H8" s="4"/>
      <c r="I8" s="4"/>
      <c r="J8" s="6"/>
      <c r="K8" s="6"/>
      <c r="L8" s="6"/>
      <c r="M8" s="139" t="s">
        <v>40</v>
      </c>
      <c r="O8" s="6"/>
      <c r="P8" s="6"/>
      <c r="Q8" s="6"/>
      <c r="R8" s="6"/>
      <c r="S8" s="6"/>
      <c r="T8" s="139" t="s">
        <v>40</v>
      </c>
      <c r="V8" s="6"/>
      <c r="W8" s="6"/>
      <c r="X8" s="6"/>
      <c r="Y8" s="4"/>
      <c r="Z8" s="4"/>
      <c r="AA8" s="140"/>
      <c r="AB8" s="21"/>
      <c r="AC8" s="15" t="s">
        <v>25</v>
      </c>
      <c r="AD8" s="15" t="s">
        <v>26</v>
      </c>
      <c r="AE8" s="15" t="s">
        <v>27</v>
      </c>
      <c r="AF8" s="132"/>
      <c r="AG8" s="12"/>
      <c r="AH8" s="47"/>
      <c r="AI8" s="47"/>
      <c r="AJ8" s="47"/>
      <c r="AK8" s="47"/>
      <c r="AL8" s="48"/>
    </row>
    <row r="9" spans="1:38" x14ac:dyDescent="0.25">
      <c r="A9" s="162"/>
      <c r="C9" s="4"/>
      <c r="D9" s="4"/>
      <c r="E9" s="4"/>
      <c r="F9" s="140"/>
      <c r="G9" s="4"/>
      <c r="H9" s="4"/>
      <c r="I9" s="4"/>
      <c r="J9" s="4"/>
      <c r="K9" s="4"/>
      <c r="L9" s="4"/>
      <c r="M9" s="140"/>
      <c r="N9" s="4"/>
      <c r="O9" s="4"/>
      <c r="P9" s="4"/>
      <c r="Q9" s="4"/>
      <c r="R9" s="4"/>
      <c r="S9" s="4"/>
      <c r="T9" s="140"/>
      <c r="U9" s="4"/>
      <c r="V9" s="4"/>
      <c r="W9" s="4"/>
      <c r="X9" s="4"/>
      <c r="Y9" s="4"/>
      <c r="Z9" s="4"/>
      <c r="AA9" s="140"/>
      <c r="AB9" s="21"/>
      <c r="AC9" s="12"/>
      <c r="AD9" s="12"/>
      <c r="AE9" s="15" t="s">
        <v>28</v>
      </c>
      <c r="AF9" s="132"/>
      <c r="AG9" s="12"/>
      <c r="AH9" s="47"/>
      <c r="AI9" s="47"/>
      <c r="AJ9" s="47"/>
      <c r="AK9" s="47"/>
      <c r="AL9" s="48"/>
    </row>
    <row r="10" spans="1:38" x14ac:dyDescent="0.25">
      <c r="A10" s="175"/>
      <c r="C10" s="5"/>
      <c r="D10" s="5"/>
      <c r="E10" s="5"/>
      <c r="F10" s="141"/>
      <c r="G10" s="5"/>
      <c r="H10" s="4"/>
      <c r="I10" s="4"/>
      <c r="J10" s="4"/>
      <c r="K10" s="4"/>
      <c r="L10" s="4"/>
      <c r="M10" s="140"/>
      <c r="N10" s="4"/>
      <c r="O10" s="4"/>
      <c r="P10" s="4"/>
      <c r="Q10" s="4"/>
      <c r="R10" s="4"/>
      <c r="S10" s="4"/>
      <c r="T10" s="140"/>
      <c r="U10" s="4"/>
      <c r="V10" s="4"/>
      <c r="W10" s="4"/>
      <c r="X10" s="4"/>
      <c r="Y10" s="4"/>
      <c r="Z10" s="4"/>
      <c r="AA10" s="140"/>
      <c r="AB10" s="21"/>
      <c r="AC10" s="12"/>
      <c r="AD10" s="12"/>
      <c r="AE10" s="12"/>
      <c r="AF10" s="12"/>
      <c r="AG10" s="12"/>
      <c r="AH10" s="47"/>
      <c r="AI10" s="47"/>
      <c r="AJ10" s="47"/>
      <c r="AK10" s="47"/>
      <c r="AL10" s="48"/>
    </row>
    <row r="11" spans="1:38" x14ac:dyDescent="0.25">
      <c r="A11" s="174" t="s">
        <v>8</v>
      </c>
      <c r="B11" s="47"/>
      <c r="C11" s="47"/>
      <c r="D11" s="47"/>
      <c r="F11" s="142">
        <v>1</v>
      </c>
      <c r="G11" s="14">
        <v>2</v>
      </c>
      <c r="H11" s="14">
        <v>3</v>
      </c>
      <c r="I11" s="14">
        <v>4</v>
      </c>
      <c r="J11" s="14">
        <v>5</v>
      </c>
      <c r="K11" s="14">
        <v>6</v>
      </c>
      <c r="L11" s="14">
        <v>7</v>
      </c>
      <c r="M11" s="142">
        <v>8</v>
      </c>
      <c r="N11" s="14">
        <v>9</v>
      </c>
      <c r="O11" s="14">
        <v>10</v>
      </c>
      <c r="P11" s="14">
        <v>11</v>
      </c>
      <c r="Q11" s="14">
        <v>12</v>
      </c>
      <c r="R11" s="115">
        <v>13</v>
      </c>
      <c r="S11" s="14">
        <v>14</v>
      </c>
      <c r="T11" s="142">
        <v>15</v>
      </c>
      <c r="U11" s="14">
        <v>16</v>
      </c>
      <c r="V11" s="118">
        <v>17</v>
      </c>
      <c r="W11" s="14">
        <v>18</v>
      </c>
      <c r="X11" s="14">
        <v>19</v>
      </c>
      <c r="Y11" s="14">
        <v>20</v>
      </c>
      <c r="Z11" s="14">
        <v>21</v>
      </c>
      <c r="AA11" s="142">
        <v>22</v>
      </c>
      <c r="AB11" s="14">
        <v>23</v>
      </c>
      <c r="AC11" s="14">
        <v>24</v>
      </c>
      <c r="AD11" s="14">
        <v>25</v>
      </c>
      <c r="AE11" s="14">
        <v>26</v>
      </c>
      <c r="AF11" s="14">
        <v>27</v>
      </c>
      <c r="AG11" s="14">
        <v>28</v>
      </c>
      <c r="AH11" s="142">
        <v>29</v>
      </c>
      <c r="AI11" s="14">
        <v>30</v>
      </c>
      <c r="AJ11" s="47"/>
      <c r="AK11" s="47"/>
      <c r="AL11" s="48"/>
    </row>
    <row r="12" spans="1:38" x14ac:dyDescent="0.25">
      <c r="A12" s="162"/>
      <c r="B12" s="47"/>
      <c r="C12" s="47"/>
      <c r="D12" s="47"/>
      <c r="F12" s="139" t="s">
        <v>30</v>
      </c>
      <c r="G12" s="12"/>
      <c r="H12" s="15" t="s">
        <v>25</v>
      </c>
      <c r="I12" s="15" t="s">
        <v>26</v>
      </c>
      <c r="J12" s="15" t="s">
        <v>27</v>
      </c>
      <c r="K12" s="12"/>
      <c r="L12" s="12"/>
      <c r="M12" s="139" t="s">
        <v>30</v>
      </c>
      <c r="N12" s="12"/>
      <c r="O12" s="15" t="s">
        <v>25</v>
      </c>
      <c r="P12" s="15" t="s">
        <v>26</v>
      </c>
      <c r="Q12" s="116" t="s">
        <v>27</v>
      </c>
      <c r="R12" s="12"/>
      <c r="S12" s="12"/>
      <c r="T12" s="139" t="s">
        <v>30</v>
      </c>
      <c r="U12" s="56"/>
      <c r="V12" s="15" t="s">
        <v>25</v>
      </c>
      <c r="W12" s="15" t="s">
        <v>26</v>
      </c>
      <c r="X12" s="15" t="s">
        <v>27</v>
      </c>
      <c r="Y12" s="12"/>
      <c r="Z12" s="15" t="s">
        <v>31</v>
      </c>
      <c r="AA12" s="139" t="s">
        <v>30</v>
      </c>
      <c r="AB12" s="12"/>
      <c r="AC12" s="15" t="s">
        <v>25</v>
      </c>
      <c r="AD12" s="15" t="s">
        <v>26</v>
      </c>
      <c r="AE12" s="15" t="s">
        <v>27</v>
      </c>
      <c r="AF12" s="12"/>
      <c r="AG12" s="15"/>
      <c r="AH12" s="139"/>
      <c r="AI12" s="119"/>
      <c r="AJ12" s="47"/>
      <c r="AK12" s="47"/>
      <c r="AL12" s="48"/>
    </row>
    <row r="13" spans="1:38" x14ac:dyDescent="0.25">
      <c r="A13" s="162"/>
      <c r="B13" s="47"/>
      <c r="C13" s="47"/>
      <c r="D13" s="47"/>
      <c r="F13" s="140"/>
      <c r="G13" s="12"/>
      <c r="H13" s="12"/>
      <c r="I13" s="12"/>
      <c r="J13" s="15" t="s">
        <v>28</v>
      </c>
      <c r="K13" s="12"/>
      <c r="L13" s="12"/>
      <c r="M13" s="140"/>
      <c r="N13" s="12"/>
      <c r="O13" s="12"/>
      <c r="P13" s="12"/>
      <c r="Q13" s="116" t="s">
        <v>28</v>
      </c>
      <c r="R13" s="12"/>
      <c r="S13" s="12"/>
      <c r="T13" s="140"/>
      <c r="U13" s="56"/>
      <c r="V13" s="12"/>
      <c r="W13" s="12"/>
      <c r="X13" s="15" t="s">
        <v>29</v>
      </c>
      <c r="Y13" s="12"/>
      <c r="Z13" s="12"/>
      <c r="AA13" s="140"/>
      <c r="AB13" s="12"/>
      <c r="AC13" s="12"/>
      <c r="AD13" s="12"/>
      <c r="AE13" s="15" t="s">
        <v>29</v>
      </c>
      <c r="AF13" s="12"/>
      <c r="AG13" s="15"/>
      <c r="AH13" s="139"/>
      <c r="AI13" s="119"/>
      <c r="AJ13" s="47"/>
      <c r="AK13" s="47"/>
      <c r="AL13" s="48"/>
    </row>
    <row r="14" spans="1:38" x14ac:dyDescent="0.25">
      <c r="A14" s="175"/>
      <c r="B14" s="47"/>
      <c r="C14" s="47"/>
      <c r="D14" s="47"/>
      <c r="F14" s="141"/>
      <c r="G14" s="13"/>
      <c r="H14" s="13"/>
      <c r="I14" s="13"/>
      <c r="J14" s="13"/>
      <c r="K14" s="13"/>
      <c r="L14" s="13"/>
      <c r="M14" s="141"/>
      <c r="N14" s="13"/>
      <c r="O14" s="13"/>
      <c r="P14" s="13"/>
      <c r="Q14" s="117"/>
      <c r="R14" s="195" t="s">
        <v>9</v>
      </c>
      <c r="S14" s="196"/>
      <c r="T14" s="197"/>
      <c r="U14" s="56"/>
      <c r="V14" s="12"/>
      <c r="W14" s="184" t="s">
        <v>302</v>
      </c>
      <c r="X14" s="185"/>
      <c r="Y14" s="186"/>
      <c r="Z14" s="12"/>
      <c r="AA14" s="140"/>
      <c r="AB14" s="12"/>
      <c r="AC14" s="12"/>
      <c r="AD14" s="12"/>
      <c r="AE14" s="12"/>
      <c r="AF14" s="12"/>
      <c r="AG14" s="15" t="s">
        <v>22</v>
      </c>
      <c r="AH14" s="139" t="s">
        <v>23</v>
      </c>
      <c r="AI14" s="119"/>
      <c r="AJ14" s="47"/>
      <c r="AK14" s="47"/>
      <c r="AL14" s="48"/>
    </row>
    <row r="15" spans="1:38" x14ac:dyDescent="0.25">
      <c r="A15" s="174" t="s">
        <v>10</v>
      </c>
      <c r="B15" s="47"/>
      <c r="C15" s="47"/>
      <c r="D15" s="47"/>
      <c r="E15" s="47"/>
      <c r="F15" s="131"/>
      <c r="H15" s="11">
        <v>1</v>
      </c>
      <c r="I15" s="11">
        <v>2</v>
      </c>
      <c r="J15" s="11">
        <v>3</v>
      </c>
      <c r="K15" s="16">
        <v>4</v>
      </c>
      <c r="L15" s="11">
        <v>5</v>
      </c>
      <c r="M15" s="138">
        <v>6</v>
      </c>
      <c r="N15" s="11">
        <v>7</v>
      </c>
      <c r="O15" s="11">
        <v>8</v>
      </c>
      <c r="P15" s="11">
        <v>9</v>
      </c>
      <c r="Q15" s="11">
        <v>10</v>
      </c>
      <c r="R15" s="121">
        <v>11</v>
      </c>
      <c r="S15" s="11">
        <v>12</v>
      </c>
      <c r="T15" s="148">
        <v>13</v>
      </c>
      <c r="U15" s="120">
        <v>14</v>
      </c>
      <c r="V15" s="3">
        <v>15</v>
      </c>
      <c r="W15" s="3">
        <v>16</v>
      </c>
      <c r="X15" s="3">
        <v>17</v>
      </c>
      <c r="Y15" s="201">
        <v>18</v>
      </c>
      <c r="Z15" s="3">
        <v>19</v>
      </c>
      <c r="AA15" s="138">
        <v>20</v>
      </c>
      <c r="AB15" s="3">
        <v>21</v>
      </c>
      <c r="AC15" s="3">
        <v>22</v>
      </c>
      <c r="AD15" s="3">
        <v>23</v>
      </c>
      <c r="AE15" s="3">
        <v>24</v>
      </c>
      <c r="AF15" s="3">
        <v>25</v>
      </c>
      <c r="AG15" s="3">
        <v>26</v>
      </c>
      <c r="AH15" s="153">
        <v>27</v>
      </c>
      <c r="AI15" s="3">
        <v>28</v>
      </c>
      <c r="AJ15" s="3">
        <v>29</v>
      </c>
      <c r="AK15" s="3">
        <v>30</v>
      </c>
      <c r="AL15" s="133">
        <v>31</v>
      </c>
    </row>
    <row r="16" spans="1:38" x14ac:dyDescent="0.25">
      <c r="A16" s="162"/>
      <c r="B16" s="47"/>
      <c r="C16" s="47"/>
      <c r="D16" s="47"/>
      <c r="E16" s="47"/>
      <c r="F16" s="131"/>
      <c r="H16" s="15" t="s">
        <v>25</v>
      </c>
      <c r="I16" s="15" t="s">
        <v>26</v>
      </c>
      <c r="J16" s="15" t="s">
        <v>27</v>
      </c>
      <c r="K16" s="134"/>
      <c r="L16" s="15" t="s">
        <v>297</v>
      </c>
      <c r="M16" s="139" t="s">
        <v>299</v>
      </c>
      <c r="N16" s="15" t="s">
        <v>299</v>
      </c>
      <c r="O16" s="15" t="s">
        <v>25</v>
      </c>
      <c r="P16" s="15" t="s">
        <v>26</v>
      </c>
      <c r="Q16" s="15" t="s">
        <v>27</v>
      </c>
      <c r="R16" s="15" t="s">
        <v>21</v>
      </c>
      <c r="S16" s="15"/>
      <c r="T16" s="149" t="s">
        <v>30</v>
      </c>
      <c r="U16" s="38"/>
      <c r="V16" s="6" t="s">
        <v>32</v>
      </c>
      <c r="W16" s="6" t="s">
        <v>33</v>
      </c>
      <c r="X16" s="6" t="s">
        <v>34</v>
      </c>
      <c r="Y16" s="202"/>
      <c r="Z16" s="6" t="s">
        <v>36</v>
      </c>
      <c r="AA16" s="139" t="s">
        <v>37</v>
      </c>
      <c r="AB16" s="4"/>
      <c r="AC16" s="6" t="s">
        <v>32</v>
      </c>
      <c r="AD16" s="6" t="s">
        <v>33</v>
      </c>
      <c r="AE16" s="6" t="s">
        <v>34</v>
      </c>
      <c r="AF16" s="4"/>
      <c r="AG16" s="6" t="s">
        <v>36</v>
      </c>
      <c r="AH16" s="154" t="s">
        <v>37</v>
      </c>
      <c r="AI16" s="4"/>
      <c r="AJ16" s="6" t="s">
        <v>32</v>
      </c>
      <c r="AK16" s="6" t="s">
        <v>33</v>
      </c>
      <c r="AL16" s="128" t="s">
        <v>34</v>
      </c>
    </row>
    <row r="17" spans="1:42" x14ac:dyDescent="0.25">
      <c r="A17" s="162"/>
      <c r="B17" s="47"/>
      <c r="C17" s="47"/>
      <c r="D17" s="47"/>
      <c r="E17" s="47"/>
      <c r="F17" s="131"/>
      <c r="H17" s="12"/>
      <c r="I17" s="12"/>
      <c r="J17" s="15" t="s">
        <v>29</v>
      </c>
      <c r="K17" s="21"/>
      <c r="L17" s="15" t="s">
        <v>31</v>
      </c>
      <c r="M17" s="139" t="s">
        <v>30</v>
      </c>
      <c r="N17" s="12"/>
      <c r="O17" s="12"/>
      <c r="P17" s="12"/>
      <c r="Q17" s="15" t="s">
        <v>29</v>
      </c>
      <c r="R17" s="122"/>
      <c r="S17" s="12"/>
      <c r="T17" s="150"/>
      <c r="U17" s="38"/>
      <c r="V17" s="38"/>
      <c r="W17" s="38"/>
      <c r="X17" s="27" t="s">
        <v>35</v>
      </c>
      <c r="Y17" s="202"/>
      <c r="Z17" s="4"/>
      <c r="AA17" s="140"/>
      <c r="AB17" s="4"/>
      <c r="AC17" s="4"/>
      <c r="AD17" s="4"/>
      <c r="AE17" s="6" t="s">
        <v>35</v>
      </c>
      <c r="AF17" s="4"/>
      <c r="AG17" s="6" t="s">
        <v>20</v>
      </c>
      <c r="AH17" s="143"/>
      <c r="AI17" s="4"/>
      <c r="AJ17" s="4"/>
      <c r="AK17" s="4"/>
      <c r="AL17" s="128" t="s">
        <v>35</v>
      </c>
    </row>
    <row r="18" spans="1:42" x14ac:dyDescent="0.25">
      <c r="A18" s="162"/>
      <c r="B18" s="47"/>
      <c r="C18" s="47"/>
      <c r="D18" s="47"/>
      <c r="E18" s="47"/>
      <c r="F18" s="131"/>
      <c r="H18" s="12"/>
      <c r="I18" s="12"/>
      <c r="J18" s="12"/>
      <c r="K18" s="17"/>
      <c r="L18" s="12"/>
      <c r="M18" s="140"/>
      <c r="N18" s="12"/>
      <c r="O18" s="12"/>
      <c r="P18" s="12"/>
      <c r="Q18" s="12"/>
      <c r="R18" s="116"/>
      <c r="S18" s="15"/>
      <c r="T18" s="149"/>
      <c r="U18" s="38"/>
      <c r="V18" s="38"/>
      <c r="W18" s="38"/>
      <c r="X18" s="38"/>
      <c r="Y18" s="202"/>
      <c r="Z18" s="4"/>
      <c r="AA18" s="140"/>
      <c r="AB18" s="4"/>
      <c r="AC18" s="4"/>
      <c r="AD18" s="4"/>
      <c r="AE18" s="4"/>
      <c r="AF18" s="6"/>
      <c r="AG18" s="6"/>
      <c r="AH18" s="154"/>
      <c r="AI18" s="6"/>
      <c r="AJ18" s="4"/>
      <c r="AK18" s="4"/>
      <c r="AL18" s="48"/>
    </row>
    <row r="19" spans="1:42" x14ac:dyDescent="0.25">
      <c r="A19" s="162"/>
      <c r="B19" s="47"/>
      <c r="C19" s="47"/>
      <c r="D19" s="47"/>
      <c r="E19" s="47"/>
      <c r="F19" s="131"/>
      <c r="H19" s="13"/>
      <c r="I19" s="13"/>
      <c r="J19" s="13"/>
      <c r="K19" s="18"/>
      <c r="L19" s="13"/>
      <c r="M19" s="146"/>
      <c r="N19" s="36"/>
      <c r="O19" s="13"/>
      <c r="P19" s="13"/>
      <c r="Q19" s="13"/>
      <c r="R19" s="187" t="s">
        <v>15</v>
      </c>
      <c r="S19" s="188"/>
      <c r="T19" s="189"/>
      <c r="U19" s="111"/>
      <c r="V19" s="5"/>
      <c r="W19" s="5"/>
      <c r="X19" s="5"/>
      <c r="Y19" s="203"/>
      <c r="Z19" s="5"/>
      <c r="AA19" s="141"/>
      <c r="AB19" s="5"/>
      <c r="AC19" s="5"/>
      <c r="AD19" s="5"/>
      <c r="AE19" s="5"/>
      <c r="AF19" s="111"/>
      <c r="AG19" s="187" t="s">
        <v>309</v>
      </c>
      <c r="AH19" s="188"/>
      <c r="AI19" s="111"/>
      <c r="AJ19" s="5"/>
      <c r="AK19" s="5"/>
      <c r="AL19" s="135"/>
    </row>
    <row r="20" spans="1:42" x14ac:dyDescent="0.25">
      <c r="A20" s="174" t="s">
        <v>11</v>
      </c>
      <c r="B20" s="47"/>
      <c r="D20" s="3">
        <v>1</v>
      </c>
      <c r="E20" s="3">
        <v>2</v>
      </c>
      <c r="F20" s="138">
        <v>3</v>
      </c>
      <c r="G20" s="3">
        <v>4</v>
      </c>
      <c r="H20" s="3">
        <v>5</v>
      </c>
      <c r="I20" s="3">
        <v>6</v>
      </c>
      <c r="J20" s="3">
        <v>7</v>
      </c>
      <c r="K20" s="3">
        <v>8</v>
      </c>
      <c r="L20" s="3">
        <v>9</v>
      </c>
      <c r="M20" s="138">
        <v>10</v>
      </c>
      <c r="N20" s="3">
        <v>11</v>
      </c>
      <c r="O20" s="3">
        <v>12</v>
      </c>
      <c r="P20" s="3">
        <v>13</v>
      </c>
      <c r="Q20" s="3">
        <v>14</v>
      </c>
      <c r="R20" s="3">
        <v>15</v>
      </c>
      <c r="S20" s="4">
        <v>16</v>
      </c>
      <c r="T20" s="140">
        <v>17</v>
      </c>
      <c r="U20" s="4">
        <v>18</v>
      </c>
      <c r="V20" s="4">
        <v>19</v>
      </c>
      <c r="W20" s="4">
        <v>20</v>
      </c>
      <c r="X20" s="4">
        <v>21</v>
      </c>
      <c r="Y20" s="4">
        <v>22</v>
      </c>
      <c r="Z20" s="4">
        <v>23</v>
      </c>
      <c r="AA20" s="140">
        <v>24</v>
      </c>
      <c r="AB20" s="4">
        <v>25</v>
      </c>
      <c r="AC20" s="4">
        <v>26</v>
      </c>
      <c r="AD20" s="4">
        <v>27</v>
      </c>
      <c r="AE20" s="4">
        <v>28</v>
      </c>
      <c r="AF20" s="4">
        <v>29</v>
      </c>
      <c r="AG20" s="4">
        <v>30</v>
      </c>
      <c r="AH20" s="140">
        <v>31</v>
      </c>
      <c r="AI20" s="47"/>
      <c r="AJ20" s="47"/>
      <c r="AK20" s="47"/>
      <c r="AL20" s="48"/>
    </row>
    <row r="21" spans="1:42" x14ac:dyDescent="0.25">
      <c r="A21" s="162"/>
      <c r="B21" s="47"/>
      <c r="D21" s="126"/>
      <c r="E21" s="6" t="s">
        <v>38</v>
      </c>
      <c r="F21" s="139" t="s">
        <v>37</v>
      </c>
      <c r="G21" s="6"/>
      <c r="H21" s="6" t="s">
        <v>32</v>
      </c>
      <c r="I21" s="6" t="s">
        <v>33</v>
      </c>
      <c r="J21" s="6" t="s">
        <v>34</v>
      </c>
      <c r="K21" s="6" t="s">
        <v>180</v>
      </c>
      <c r="L21" s="6" t="s">
        <v>36</v>
      </c>
      <c r="M21" s="139" t="s">
        <v>37</v>
      </c>
      <c r="N21" s="6"/>
      <c r="O21" s="6" t="s">
        <v>32</v>
      </c>
      <c r="P21" s="6" t="s">
        <v>33</v>
      </c>
      <c r="Q21" s="6" t="s">
        <v>34</v>
      </c>
      <c r="S21" s="6" t="s">
        <v>36</v>
      </c>
      <c r="T21" s="139" t="s">
        <v>37</v>
      </c>
      <c r="U21" s="6"/>
      <c r="V21" s="6" t="s">
        <v>32</v>
      </c>
      <c r="W21" s="6" t="s">
        <v>33</v>
      </c>
      <c r="X21" s="6" t="s">
        <v>34</v>
      </c>
      <c r="Y21" s="6"/>
      <c r="Z21" s="6" t="s">
        <v>36</v>
      </c>
      <c r="AA21" s="139" t="s">
        <v>304</v>
      </c>
      <c r="AB21" s="6"/>
      <c r="AC21" s="6" t="s">
        <v>32</v>
      </c>
      <c r="AD21" s="6" t="s">
        <v>33</v>
      </c>
      <c r="AE21" s="6" t="s">
        <v>34</v>
      </c>
      <c r="AF21" s="6"/>
      <c r="AG21" s="6" t="s">
        <v>321</v>
      </c>
      <c r="AH21" s="139" t="s">
        <v>37</v>
      </c>
      <c r="AI21" s="47"/>
      <c r="AJ21" s="47"/>
      <c r="AK21" s="47"/>
      <c r="AL21" s="48"/>
      <c r="AP21" s="7"/>
    </row>
    <row r="22" spans="1:42" x14ac:dyDescent="0.25">
      <c r="A22" s="162"/>
      <c r="B22" s="47"/>
      <c r="D22" s="126"/>
      <c r="E22" s="6"/>
      <c r="F22" s="139"/>
      <c r="G22" s="6"/>
      <c r="H22" s="6"/>
      <c r="I22" s="6"/>
      <c r="J22" s="6" t="s">
        <v>35</v>
      </c>
      <c r="K22" s="6"/>
      <c r="L22" s="6"/>
      <c r="M22" s="139"/>
      <c r="N22" s="6"/>
      <c r="O22" s="6"/>
      <c r="P22" s="6"/>
      <c r="Q22" s="6" t="s">
        <v>35</v>
      </c>
      <c r="R22" s="6"/>
      <c r="S22" s="6"/>
      <c r="T22" s="139"/>
      <c r="U22" s="6"/>
      <c r="V22" s="6"/>
      <c r="W22" s="6"/>
      <c r="X22" s="6" t="s">
        <v>35</v>
      </c>
      <c r="Y22" s="6"/>
      <c r="Z22" s="6"/>
      <c r="AA22" s="139"/>
      <c r="AB22" s="6"/>
      <c r="AC22" s="6"/>
      <c r="AD22" s="6"/>
      <c r="AE22" s="6" t="s">
        <v>35</v>
      </c>
      <c r="AF22" s="6"/>
      <c r="AG22" s="6"/>
      <c r="AH22" s="155"/>
      <c r="AI22" s="47"/>
      <c r="AJ22" s="47"/>
      <c r="AK22" s="47"/>
      <c r="AL22" s="48"/>
    </row>
    <row r="23" spans="1:42" x14ac:dyDescent="0.25">
      <c r="A23" s="175"/>
      <c r="B23" s="47"/>
      <c r="D23" s="5"/>
      <c r="E23" s="5"/>
      <c r="F23" s="141"/>
      <c r="G23" s="4"/>
      <c r="H23" s="4"/>
      <c r="I23" s="4"/>
      <c r="J23" s="4"/>
      <c r="K23" s="4"/>
      <c r="L23" s="4"/>
      <c r="M23" s="140"/>
      <c r="N23" s="4"/>
      <c r="O23" s="6" t="s">
        <v>184</v>
      </c>
      <c r="P23" s="6" t="s">
        <v>184</v>
      </c>
      <c r="Q23" s="4"/>
      <c r="R23" s="6"/>
      <c r="S23" s="6"/>
      <c r="T23" s="140"/>
      <c r="U23" s="4"/>
      <c r="V23" s="4"/>
      <c r="W23" s="4"/>
      <c r="X23" s="4"/>
      <c r="Y23" s="198" t="s">
        <v>308</v>
      </c>
      <c r="Z23" s="199"/>
      <c r="AA23" s="200"/>
      <c r="AB23" s="4"/>
      <c r="AC23" s="4"/>
      <c r="AD23" s="4"/>
      <c r="AE23" s="4"/>
      <c r="AF23" s="4"/>
      <c r="AG23" s="6"/>
      <c r="AH23" s="156"/>
      <c r="AI23" s="47"/>
      <c r="AJ23" s="47"/>
      <c r="AK23" s="47"/>
      <c r="AL23" s="48"/>
    </row>
    <row r="24" spans="1:42" x14ac:dyDescent="0.25">
      <c r="A24" s="174" t="s">
        <v>12</v>
      </c>
      <c r="B24" s="47"/>
      <c r="C24" s="47"/>
      <c r="D24" s="47"/>
      <c r="E24" s="47"/>
      <c r="F24" s="158"/>
      <c r="G24" s="19">
        <v>1</v>
      </c>
      <c r="H24" s="26">
        <v>2</v>
      </c>
      <c r="I24" s="8">
        <v>3</v>
      </c>
      <c r="J24" s="8">
        <v>4</v>
      </c>
      <c r="K24" s="8">
        <v>5</v>
      </c>
      <c r="L24" s="8">
        <v>6</v>
      </c>
      <c r="M24" s="144">
        <v>7</v>
      </c>
      <c r="N24" s="8">
        <v>8</v>
      </c>
      <c r="O24" s="8">
        <v>9</v>
      </c>
      <c r="P24" s="8">
        <v>10</v>
      </c>
      <c r="Q24" s="8">
        <v>11</v>
      </c>
      <c r="R24" s="8">
        <v>12</v>
      </c>
      <c r="S24" s="8">
        <v>13</v>
      </c>
      <c r="T24" s="144">
        <v>14</v>
      </c>
      <c r="U24" s="8">
        <v>15</v>
      </c>
      <c r="V24" s="8">
        <v>16</v>
      </c>
      <c r="W24" s="123">
        <v>17</v>
      </c>
      <c r="X24" s="8">
        <v>18</v>
      </c>
      <c r="Y24" s="8">
        <v>19</v>
      </c>
      <c r="Z24" s="8">
        <v>20</v>
      </c>
      <c r="AA24" s="144">
        <v>21</v>
      </c>
      <c r="AB24" s="124">
        <v>22</v>
      </c>
      <c r="AC24" s="8">
        <v>23</v>
      </c>
      <c r="AD24" s="8">
        <v>24</v>
      </c>
      <c r="AE24" s="8">
        <v>25</v>
      </c>
      <c r="AF24" s="8">
        <v>26</v>
      </c>
      <c r="AG24" s="8">
        <v>27</v>
      </c>
      <c r="AH24" s="144">
        <v>28</v>
      </c>
      <c r="AI24" s="8">
        <v>29</v>
      </c>
      <c r="AJ24" s="8">
        <v>30</v>
      </c>
      <c r="AK24" s="47"/>
      <c r="AL24" s="48"/>
    </row>
    <row r="25" spans="1:42" x14ac:dyDescent="0.25">
      <c r="A25" s="162"/>
      <c r="B25" s="47"/>
      <c r="C25" s="47"/>
      <c r="D25" s="47"/>
      <c r="E25" s="47"/>
      <c r="F25" s="158"/>
      <c r="G25" s="17" t="s">
        <v>18</v>
      </c>
      <c r="H25" s="27"/>
      <c r="I25" s="6"/>
      <c r="J25" s="6"/>
      <c r="K25" s="6"/>
      <c r="L25" s="6" t="s">
        <v>39</v>
      </c>
      <c r="M25" s="139" t="s">
        <v>18</v>
      </c>
      <c r="N25" s="6"/>
      <c r="O25" s="6"/>
      <c r="P25" s="6"/>
      <c r="Q25" s="6"/>
      <c r="R25" s="6"/>
      <c r="S25" s="6"/>
      <c r="T25" s="139" t="s">
        <v>18</v>
      </c>
      <c r="U25" s="6"/>
      <c r="V25" s="107"/>
      <c r="W25" s="6"/>
      <c r="X25" s="6"/>
      <c r="Y25" s="6"/>
      <c r="Z25" s="6" t="s">
        <v>176</v>
      </c>
      <c r="AA25" s="151" t="s">
        <v>18</v>
      </c>
      <c r="AC25" s="6"/>
      <c r="AD25" s="6"/>
      <c r="AE25" s="6"/>
      <c r="AF25" s="6"/>
      <c r="AG25" s="6"/>
      <c r="AH25" s="139" t="s">
        <v>18</v>
      </c>
      <c r="AJ25" s="6"/>
      <c r="AK25" s="47"/>
      <c r="AL25" s="48"/>
    </row>
    <row r="26" spans="1:42" x14ac:dyDescent="0.25">
      <c r="A26" s="162"/>
      <c r="B26" s="47"/>
      <c r="C26" s="47"/>
      <c r="D26" s="47"/>
      <c r="E26" s="47"/>
      <c r="F26" s="158"/>
      <c r="G26" s="17"/>
      <c r="H26" s="27"/>
      <c r="I26" s="6"/>
      <c r="J26" s="6"/>
      <c r="K26" s="6"/>
      <c r="L26" s="6"/>
      <c r="M26" s="139"/>
      <c r="N26" s="6"/>
      <c r="O26" s="6"/>
      <c r="P26" s="6"/>
      <c r="Q26" s="6"/>
      <c r="R26" s="6"/>
      <c r="S26" s="6"/>
      <c r="T26" s="139"/>
      <c r="U26" s="6"/>
      <c r="V26" s="6"/>
      <c r="W26" s="107"/>
      <c r="X26" s="6"/>
      <c r="Y26" s="6"/>
      <c r="Z26" s="6"/>
      <c r="AA26" s="139"/>
      <c r="AB26" s="108"/>
      <c r="AC26" s="6"/>
      <c r="AD26" s="6"/>
      <c r="AE26" s="6"/>
      <c r="AF26" s="6"/>
      <c r="AG26" s="6"/>
      <c r="AH26" s="139"/>
      <c r="AI26" s="6"/>
      <c r="AJ26" s="6"/>
      <c r="AK26" s="47"/>
      <c r="AL26" s="48"/>
    </row>
    <row r="27" spans="1:42" x14ac:dyDescent="0.25">
      <c r="A27" s="175"/>
      <c r="B27" s="47"/>
      <c r="C27" s="47"/>
      <c r="D27" s="47"/>
      <c r="E27" s="47"/>
      <c r="F27" s="158"/>
      <c r="G27" s="35"/>
      <c r="H27" s="106"/>
      <c r="I27" s="187" t="s">
        <v>307</v>
      </c>
      <c r="J27" s="188"/>
      <c r="K27" s="188"/>
      <c r="L27" s="189"/>
      <c r="M27" s="146"/>
      <c r="N27" s="29"/>
      <c r="O27" s="29"/>
      <c r="P27" s="29"/>
      <c r="Q27" s="29"/>
      <c r="R27" s="29"/>
      <c r="S27" s="29"/>
      <c r="T27" s="146"/>
      <c r="U27" s="29"/>
      <c r="V27" s="29"/>
      <c r="W27" s="109"/>
      <c r="X27" s="125"/>
      <c r="Y27" s="125"/>
      <c r="Z27" s="125"/>
      <c r="AA27" s="152"/>
      <c r="AB27" s="110"/>
      <c r="AC27" s="29"/>
      <c r="AD27" s="29"/>
      <c r="AE27" s="29"/>
      <c r="AF27" s="29"/>
      <c r="AG27" s="29"/>
      <c r="AH27" s="146"/>
      <c r="AI27" s="29"/>
      <c r="AJ27" s="29"/>
      <c r="AK27" s="47"/>
      <c r="AL27" s="48"/>
    </row>
    <row r="28" spans="1:42" x14ac:dyDescent="0.25">
      <c r="A28" s="162" t="s">
        <v>19</v>
      </c>
      <c r="B28" s="26">
        <v>1</v>
      </c>
      <c r="C28" s="26">
        <v>2</v>
      </c>
      <c r="D28" s="26">
        <v>3</v>
      </c>
      <c r="E28" s="26">
        <v>4</v>
      </c>
      <c r="F28" s="144">
        <v>5</v>
      </c>
      <c r="G28" s="28">
        <v>6</v>
      </c>
      <c r="H28" s="28">
        <v>7</v>
      </c>
      <c r="I28" s="28">
        <v>8</v>
      </c>
      <c r="J28" s="28">
        <v>9</v>
      </c>
      <c r="K28" s="28">
        <v>10</v>
      </c>
      <c r="L28" s="28">
        <v>11</v>
      </c>
      <c r="M28" s="147">
        <v>12</v>
      </c>
      <c r="N28" s="34">
        <v>13</v>
      </c>
      <c r="O28" s="28">
        <v>14</v>
      </c>
      <c r="P28" s="28">
        <v>15</v>
      </c>
      <c r="Q28" s="28">
        <v>16</v>
      </c>
      <c r="R28" s="28">
        <v>17</v>
      </c>
      <c r="S28" s="28">
        <v>18</v>
      </c>
      <c r="T28" s="147">
        <v>19</v>
      </c>
      <c r="U28" s="28">
        <v>20</v>
      </c>
      <c r="V28" s="28">
        <v>21</v>
      </c>
      <c r="W28" s="28">
        <v>22</v>
      </c>
      <c r="X28" s="28">
        <v>23</v>
      </c>
      <c r="Y28" s="28">
        <v>24</v>
      </c>
      <c r="Z28" s="28">
        <v>25</v>
      </c>
      <c r="AA28" s="147">
        <v>26</v>
      </c>
      <c r="AB28" s="28">
        <v>27</v>
      </c>
      <c r="AC28" s="28">
        <v>28</v>
      </c>
      <c r="AD28" s="26">
        <v>29</v>
      </c>
      <c r="AE28" s="26">
        <v>30</v>
      </c>
      <c r="AF28" s="26">
        <v>31</v>
      </c>
      <c r="AL28" s="112"/>
    </row>
    <row r="29" spans="1:42" x14ac:dyDescent="0.25">
      <c r="A29" s="162"/>
      <c r="B29" s="27"/>
      <c r="C29" s="27"/>
      <c r="D29" s="27"/>
      <c r="E29" s="37" t="s">
        <v>24</v>
      </c>
      <c r="F29" s="139" t="s">
        <v>18</v>
      </c>
      <c r="H29" s="27"/>
      <c r="I29" s="27"/>
      <c r="J29" s="27"/>
      <c r="K29" s="27"/>
      <c r="L29" s="27"/>
      <c r="M29" s="139"/>
      <c r="N29" s="134"/>
      <c r="O29" s="27"/>
      <c r="P29" s="27"/>
      <c r="Q29" s="27"/>
      <c r="R29" s="27"/>
      <c r="S29" s="27"/>
      <c r="T29" s="139" t="s">
        <v>41</v>
      </c>
      <c r="V29" s="27"/>
      <c r="W29" s="27"/>
      <c r="X29" s="27"/>
      <c r="Y29" s="27"/>
      <c r="Z29" s="27"/>
      <c r="AA29" s="139" t="s">
        <v>41</v>
      </c>
      <c r="AC29" s="27"/>
      <c r="AD29" s="27"/>
      <c r="AE29" s="27"/>
      <c r="AF29" s="27"/>
      <c r="AL29" s="112"/>
    </row>
    <row r="30" spans="1:42" x14ac:dyDescent="0.25">
      <c r="A30" s="162"/>
      <c r="B30" s="27"/>
      <c r="C30" s="27"/>
      <c r="D30" s="27"/>
      <c r="E30" s="27"/>
      <c r="F30" s="139"/>
      <c r="G30" s="27"/>
      <c r="H30" s="27"/>
      <c r="I30" s="27"/>
      <c r="J30" s="27"/>
      <c r="K30" s="27"/>
      <c r="L30" s="27"/>
      <c r="M30" s="139"/>
      <c r="N30" s="17"/>
      <c r="O30" s="27"/>
      <c r="P30" s="27"/>
      <c r="Q30" s="27"/>
      <c r="R30" s="27"/>
      <c r="S30" s="27"/>
      <c r="T30" s="139"/>
      <c r="U30" s="27"/>
      <c r="V30" s="27"/>
      <c r="W30" s="27"/>
      <c r="X30" s="27"/>
      <c r="Y30" s="27"/>
      <c r="Z30" s="27"/>
      <c r="AA30" s="139"/>
      <c r="AB30" s="27"/>
      <c r="AC30" s="27"/>
      <c r="AD30" s="27"/>
      <c r="AE30" s="27"/>
      <c r="AF30" s="27"/>
      <c r="AL30" s="112"/>
    </row>
    <row r="31" spans="1:42" ht="15.75" thickBot="1" x14ac:dyDescent="0.3">
      <c r="A31" s="163"/>
      <c r="B31" s="32"/>
      <c r="C31" s="32"/>
      <c r="D31" s="32"/>
      <c r="E31" s="32"/>
      <c r="F31" s="145"/>
      <c r="G31" s="32"/>
      <c r="H31" s="32"/>
      <c r="I31" s="32"/>
      <c r="J31" s="32"/>
      <c r="K31" s="32"/>
      <c r="L31" s="32"/>
      <c r="M31" s="145"/>
      <c r="N31" s="20"/>
      <c r="O31" s="32"/>
      <c r="P31" s="32"/>
      <c r="Q31" s="32"/>
      <c r="R31" s="32"/>
      <c r="S31" s="32"/>
      <c r="T31" s="145"/>
      <c r="U31" s="32"/>
      <c r="V31" s="32"/>
      <c r="W31" s="32"/>
      <c r="X31" s="32"/>
      <c r="Y31" s="32"/>
      <c r="Z31" s="32"/>
      <c r="AA31" s="145"/>
      <c r="AB31" s="32"/>
      <c r="AC31" s="32"/>
      <c r="AD31" s="32"/>
      <c r="AE31" s="32"/>
      <c r="AF31" s="32"/>
      <c r="AG31" s="113"/>
      <c r="AH31" s="113"/>
      <c r="AI31" s="113"/>
      <c r="AJ31" s="113"/>
      <c r="AK31" s="113"/>
      <c r="AL31" s="114"/>
    </row>
    <row r="32" spans="1:42" ht="15.75" thickBot="1" x14ac:dyDescent="0.3">
      <c r="A32" s="23"/>
      <c r="E32" s="9"/>
      <c r="F32" s="9"/>
      <c r="G32" s="9"/>
      <c r="H32" s="9"/>
      <c r="I32" s="9"/>
      <c r="J32" s="9"/>
      <c r="K32" s="9"/>
      <c r="L32" s="9"/>
      <c r="M32" s="9"/>
      <c r="N32" s="9"/>
      <c r="O32" s="9"/>
      <c r="P32" s="9"/>
      <c r="Q32" s="9"/>
      <c r="R32" s="9"/>
      <c r="S32" s="9"/>
      <c r="T32" s="9"/>
      <c r="U32" s="9"/>
      <c r="V32" s="159"/>
      <c r="W32" s="159"/>
      <c r="X32" s="159"/>
      <c r="Y32" s="159"/>
      <c r="Z32" s="9"/>
      <c r="AA32" s="9"/>
      <c r="AB32" s="9"/>
      <c r="AC32" s="9"/>
      <c r="AD32" s="9"/>
      <c r="AE32" s="9"/>
      <c r="AF32" s="9"/>
      <c r="AG32" s="9"/>
      <c r="AH32" s="9"/>
      <c r="AI32" s="9"/>
    </row>
    <row r="33" spans="1:29" x14ac:dyDescent="0.25">
      <c r="A33" s="50"/>
      <c r="B33" s="178" t="s">
        <v>17</v>
      </c>
      <c r="C33" s="179"/>
      <c r="D33" s="179"/>
      <c r="E33" s="179"/>
      <c r="F33" s="179"/>
      <c r="G33" s="179"/>
      <c r="H33" s="179"/>
      <c r="I33" s="179"/>
      <c r="J33" s="179"/>
      <c r="K33" s="179"/>
      <c r="L33" s="180"/>
    </row>
    <row r="34" spans="1:29" x14ac:dyDescent="0.25">
      <c r="A34" s="50"/>
      <c r="B34" s="169" t="s">
        <v>42</v>
      </c>
      <c r="C34" s="170"/>
      <c r="D34" s="176" t="s">
        <v>43</v>
      </c>
      <c r="E34" s="176"/>
      <c r="F34" s="176"/>
      <c r="G34" s="176"/>
      <c r="H34" s="176"/>
      <c r="I34" s="176"/>
      <c r="J34" s="176"/>
      <c r="K34" s="176"/>
      <c r="L34" s="51" t="s">
        <v>61</v>
      </c>
    </row>
    <row r="35" spans="1:29" x14ac:dyDescent="0.25">
      <c r="B35" s="164" t="s">
        <v>40</v>
      </c>
      <c r="C35" s="165"/>
      <c r="D35" s="161" t="s">
        <v>44</v>
      </c>
      <c r="E35" s="161"/>
      <c r="F35" s="161"/>
      <c r="G35" s="161"/>
      <c r="H35" s="161"/>
      <c r="I35" s="161"/>
      <c r="J35" s="161"/>
      <c r="K35" s="161"/>
      <c r="L35" s="52">
        <v>7</v>
      </c>
      <c r="AC35" t="s">
        <v>325</v>
      </c>
    </row>
    <row r="36" spans="1:29" x14ac:dyDescent="0.25">
      <c r="A36" s="50"/>
      <c r="B36" s="164" t="s">
        <v>25</v>
      </c>
      <c r="C36" s="165"/>
      <c r="D36" s="161" t="s">
        <v>48</v>
      </c>
      <c r="E36" s="161"/>
      <c r="F36" s="161"/>
      <c r="G36" s="161"/>
      <c r="H36" s="161"/>
      <c r="I36" s="161"/>
      <c r="J36" s="161"/>
      <c r="K36" s="161"/>
      <c r="L36" s="52">
        <v>7</v>
      </c>
    </row>
    <row r="37" spans="1:29" x14ac:dyDescent="0.25">
      <c r="A37" s="50"/>
      <c r="B37" s="164" t="s">
        <v>26</v>
      </c>
      <c r="C37" s="165"/>
      <c r="D37" s="161" t="s">
        <v>46</v>
      </c>
      <c r="E37" s="161"/>
      <c r="F37" s="161"/>
      <c r="G37" s="161"/>
      <c r="H37" s="161"/>
      <c r="I37" s="161"/>
      <c r="J37" s="161"/>
      <c r="K37" s="161"/>
      <c r="L37" s="52">
        <v>7</v>
      </c>
    </row>
    <row r="38" spans="1:29" x14ac:dyDescent="0.25">
      <c r="B38" s="164" t="s">
        <v>27</v>
      </c>
      <c r="C38" s="165"/>
      <c r="D38" s="161" t="s">
        <v>47</v>
      </c>
      <c r="E38" s="161"/>
      <c r="F38" s="161"/>
      <c r="G38" s="161"/>
      <c r="H38" s="161"/>
      <c r="I38" s="161"/>
      <c r="J38" s="161"/>
      <c r="K38" s="161"/>
      <c r="L38" s="52">
        <v>7</v>
      </c>
      <c r="W38" s="1"/>
      <c r="X38" s="7"/>
      <c r="AC38" s="25"/>
    </row>
    <row r="39" spans="1:29" x14ac:dyDescent="0.25">
      <c r="B39" s="164" t="s">
        <v>28</v>
      </c>
      <c r="C39" s="165"/>
      <c r="D39" s="161" t="s">
        <v>49</v>
      </c>
      <c r="E39" s="161"/>
      <c r="F39" s="161"/>
      <c r="G39" s="161"/>
      <c r="H39" s="161"/>
      <c r="I39" s="161"/>
      <c r="J39" s="161"/>
      <c r="K39" s="161"/>
      <c r="L39" s="52">
        <v>6</v>
      </c>
      <c r="W39" s="1"/>
      <c r="X39" s="7"/>
      <c r="AC39" s="25"/>
    </row>
    <row r="40" spans="1:29" x14ac:dyDescent="0.25">
      <c r="B40" s="164" t="s">
        <v>31</v>
      </c>
      <c r="C40" s="165"/>
      <c r="D40" s="161" t="s">
        <v>57</v>
      </c>
      <c r="E40" s="161"/>
      <c r="F40" s="161"/>
      <c r="G40" s="161"/>
      <c r="H40" s="161"/>
      <c r="I40" s="161"/>
      <c r="J40" s="161"/>
      <c r="K40" s="161"/>
      <c r="L40" s="52">
        <v>6</v>
      </c>
      <c r="W40" s="1"/>
      <c r="X40" s="7"/>
      <c r="AC40" s="25"/>
    </row>
    <row r="41" spans="1:29" x14ac:dyDescent="0.25">
      <c r="B41" s="164" t="s">
        <v>30</v>
      </c>
      <c r="C41" s="165"/>
      <c r="D41" s="161" t="s">
        <v>50</v>
      </c>
      <c r="E41" s="161"/>
      <c r="F41" s="161"/>
      <c r="G41" s="161"/>
      <c r="H41" s="161"/>
      <c r="I41" s="161"/>
      <c r="J41" s="161"/>
      <c r="K41" s="161"/>
      <c r="L41" s="52">
        <v>7</v>
      </c>
      <c r="W41" s="1"/>
      <c r="X41" s="7"/>
      <c r="AC41" s="25"/>
    </row>
    <row r="42" spans="1:29" x14ac:dyDescent="0.25">
      <c r="B42" s="164" t="s">
        <v>22</v>
      </c>
      <c r="C42" s="165"/>
      <c r="D42" s="161" t="s">
        <v>51</v>
      </c>
      <c r="E42" s="161"/>
      <c r="F42" s="161"/>
      <c r="G42" s="161"/>
      <c r="H42" s="161"/>
      <c r="I42" s="161"/>
      <c r="J42" s="161"/>
      <c r="K42" s="161"/>
      <c r="L42" s="52">
        <v>1</v>
      </c>
      <c r="W42" s="1"/>
      <c r="X42" s="7"/>
      <c r="AC42" s="25"/>
    </row>
    <row r="43" spans="1:29" x14ac:dyDescent="0.25">
      <c r="B43" s="164" t="s">
        <v>23</v>
      </c>
      <c r="C43" s="165"/>
      <c r="D43" s="161" t="s">
        <v>52</v>
      </c>
      <c r="E43" s="161"/>
      <c r="F43" s="161"/>
      <c r="G43" s="161"/>
      <c r="H43" s="161"/>
      <c r="I43" s="161"/>
      <c r="J43" s="161"/>
      <c r="K43" s="161"/>
      <c r="L43" s="52">
        <v>1</v>
      </c>
      <c r="W43" s="1"/>
      <c r="X43" s="7"/>
      <c r="AC43" s="25"/>
    </row>
    <row r="44" spans="1:29" x14ac:dyDescent="0.25">
      <c r="B44" s="164" t="s">
        <v>32</v>
      </c>
      <c r="C44" s="165"/>
      <c r="D44" s="161" t="s">
        <v>53</v>
      </c>
      <c r="E44" s="161"/>
      <c r="F44" s="161"/>
      <c r="G44" s="161"/>
      <c r="H44" s="161"/>
      <c r="I44" s="161"/>
      <c r="J44" s="161"/>
      <c r="K44" s="161"/>
      <c r="L44" s="52">
        <v>7</v>
      </c>
      <c r="W44" s="1"/>
      <c r="X44" s="7"/>
      <c r="AC44" s="25"/>
    </row>
    <row r="45" spans="1:29" x14ac:dyDescent="0.25">
      <c r="B45" s="164" t="s">
        <v>33</v>
      </c>
      <c r="C45" s="165"/>
      <c r="D45" s="161" t="s">
        <v>54</v>
      </c>
      <c r="E45" s="161"/>
      <c r="F45" s="161"/>
      <c r="G45" s="161"/>
      <c r="H45" s="161"/>
      <c r="I45" s="161"/>
      <c r="J45" s="161"/>
      <c r="K45" s="161"/>
      <c r="L45" s="52">
        <v>7</v>
      </c>
      <c r="W45" s="1"/>
      <c r="X45" s="7"/>
      <c r="AC45" s="25"/>
    </row>
    <row r="46" spans="1:29" x14ac:dyDescent="0.25">
      <c r="B46" s="164" t="s">
        <v>34</v>
      </c>
      <c r="C46" s="165"/>
      <c r="D46" s="161" t="s">
        <v>55</v>
      </c>
      <c r="E46" s="161"/>
      <c r="F46" s="161"/>
      <c r="G46" s="161"/>
      <c r="H46" s="161"/>
      <c r="I46" s="161"/>
      <c r="J46" s="161"/>
      <c r="K46" s="161"/>
      <c r="L46" s="52">
        <v>7</v>
      </c>
      <c r="W46" s="1"/>
      <c r="X46" s="7"/>
      <c r="AC46" s="25"/>
    </row>
    <row r="47" spans="1:29" x14ac:dyDescent="0.25">
      <c r="B47" s="164" t="s">
        <v>35</v>
      </c>
      <c r="C47" s="165"/>
      <c r="D47" s="161" t="s">
        <v>56</v>
      </c>
      <c r="E47" s="161"/>
      <c r="F47" s="161"/>
      <c r="G47" s="161"/>
      <c r="H47" s="161"/>
      <c r="I47" s="161"/>
      <c r="J47" s="161"/>
      <c r="K47" s="161"/>
      <c r="L47" s="52">
        <v>7</v>
      </c>
      <c r="W47" s="1"/>
      <c r="X47" s="7"/>
      <c r="AC47" s="25"/>
    </row>
    <row r="48" spans="1:29" x14ac:dyDescent="0.25">
      <c r="B48" s="164" t="s">
        <v>21</v>
      </c>
      <c r="C48" s="165"/>
      <c r="D48" s="161" t="s">
        <v>68</v>
      </c>
      <c r="E48" s="161"/>
      <c r="F48" s="161"/>
      <c r="G48" s="161"/>
      <c r="H48" s="161"/>
      <c r="I48" s="161"/>
      <c r="J48" s="161"/>
      <c r="K48" s="161"/>
      <c r="L48" s="52">
        <v>1</v>
      </c>
      <c r="W48" s="1"/>
      <c r="X48" s="7"/>
      <c r="AC48" s="25"/>
    </row>
    <row r="49" spans="2:29" x14ac:dyDescent="0.25">
      <c r="B49" s="164" t="s">
        <v>180</v>
      </c>
      <c r="C49" s="165"/>
      <c r="D49" s="161" t="s">
        <v>181</v>
      </c>
      <c r="E49" s="161"/>
      <c r="F49" s="161"/>
      <c r="G49" s="161"/>
      <c r="H49" s="161"/>
      <c r="I49" s="161"/>
      <c r="J49" s="161"/>
      <c r="K49" s="161"/>
      <c r="L49" s="52">
        <v>1</v>
      </c>
      <c r="W49" s="1"/>
      <c r="X49" s="7"/>
      <c r="AC49" s="25"/>
    </row>
    <row r="50" spans="2:29" x14ac:dyDescent="0.25">
      <c r="B50" s="164" t="s">
        <v>36</v>
      </c>
      <c r="C50" s="165"/>
      <c r="D50" s="161" t="s">
        <v>58</v>
      </c>
      <c r="E50" s="161"/>
      <c r="F50" s="161"/>
      <c r="G50" s="161"/>
      <c r="H50" s="161"/>
      <c r="I50" s="161"/>
      <c r="J50" s="161"/>
      <c r="K50" s="161"/>
      <c r="L50" s="181">
        <v>6</v>
      </c>
      <c r="W50" s="1"/>
      <c r="X50" s="7"/>
      <c r="AC50" s="25"/>
    </row>
    <row r="51" spans="2:29" x14ac:dyDescent="0.25">
      <c r="B51" s="164" t="s">
        <v>38</v>
      </c>
      <c r="C51" s="165"/>
      <c r="D51" s="161" t="s">
        <v>66</v>
      </c>
      <c r="E51" s="161"/>
      <c r="F51" s="161"/>
      <c r="G51" s="161"/>
      <c r="H51" s="161"/>
      <c r="I51" s="161"/>
      <c r="J51" s="161"/>
      <c r="K51" s="161"/>
      <c r="L51" s="181"/>
      <c r="W51" s="1"/>
      <c r="X51" s="7"/>
      <c r="AC51" s="25"/>
    </row>
    <row r="52" spans="2:29" x14ac:dyDescent="0.25">
      <c r="B52" s="190" t="s">
        <v>321</v>
      </c>
      <c r="C52" s="191"/>
      <c r="D52" s="192" t="s">
        <v>320</v>
      </c>
      <c r="E52" s="193"/>
      <c r="F52" s="193"/>
      <c r="G52" s="193"/>
      <c r="H52" s="193"/>
      <c r="I52" s="193"/>
      <c r="J52" s="193"/>
      <c r="K52" s="194"/>
      <c r="L52" s="130">
        <v>1</v>
      </c>
      <c r="W52" s="1"/>
      <c r="X52" s="7"/>
      <c r="AC52" s="25"/>
    </row>
    <row r="53" spans="2:29" x14ac:dyDescent="0.25">
      <c r="B53" s="164" t="s">
        <v>20</v>
      </c>
      <c r="C53" s="165"/>
      <c r="D53" s="161" t="s">
        <v>59</v>
      </c>
      <c r="E53" s="161"/>
      <c r="F53" s="161"/>
      <c r="G53" s="161"/>
      <c r="H53" s="161"/>
      <c r="I53" s="161"/>
      <c r="J53" s="161"/>
      <c r="K53" s="161"/>
      <c r="L53" s="52">
        <v>1</v>
      </c>
      <c r="W53" s="1"/>
      <c r="X53" s="7"/>
      <c r="AC53" s="25"/>
    </row>
    <row r="54" spans="2:29" x14ac:dyDescent="0.25">
      <c r="B54" s="164" t="s">
        <v>37</v>
      </c>
      <c r="C54" s="165"/>
      <c r="D54" s="161" t="s">
        <v>60</v>
      </c>
      <c r="E54" s="161"/>
      <c r="F54" s="161"/>
      <c r="G54" s="161"/>
      <c r="H54" s="161"/>
      <c r="I54" s="161"/>
      <c r="J54" s="161"/>
      <c r="K54" s="161"/>
      <c r="L54" s="52">
        <v>6</v>
      </c>
      <c r="W54" s="1"/>
      <c r="X54" s="7"/>
      <c r="AC54" s="25"/>
    </row>
    <row r="55" spans="2:29" x14ac:dyDescent="0.25">
      <c r="B55" s="164" t="s">
        <v>18</v>
      </c>
      <c r="C55" s="165"/>
      <c r="D55" s="161" t="s">
        <v>63</v>
      </c>
      <c r="E55" s="161"/>
      <c r="F55" s="161"/>
      <c r="G55" s="161"/>
      <c r="H55" s="161"/>
      <c r="I55" s="161"/>
      <c r="J55" s="161"/>
      <c r="K55" s="161"/>
      <c r="L55" s="52">
        <v>5</v>
      </c>
      <c r="W55" s="1"/>
      <c r="X55" s="7"/>
      <c r="AC55" s="25"/>
    </row>
    <row r="56" spans="2:29" x14ac:dyDescent="0.25">
      <c r="B56" s="164" t="s">
        <v>39</v>
      </c>
      <c r="C56" s="165"/>
      <c r="D56" s="161" t="s">
        <v>65</v>
      </c>
      <c r="E56" s="161"/>
      <c r="F56" s="161"/>
      <c r="G56" s="161"/>
      <c r="H56" s="161"/>
      <c r="I56" s="161"/>
      <c r="J56" s="161"/>
      <c r="K56" s="161"/>
      <c r="L56" s="52">
        <v>1</v>
      </c>
      <c r="W56" s="1"/>
      <c r="X56" s="7"/>
      <c r="AC56" s="25"/>
    </row>
    <row r="57" spans="2:29" x14ac:dyDescent="0.25">
      <c r="B57" s="164" t="s">
        <v>41</v>
      </c>
      <c r="C57" s="165"/>
      <c r="D57" s="161" t="s">
        <v>64</v>
      </c>
      <c r="E57" s="161"/>
      <c r="F57" s="161"/>
      <c r="G57" s="161"/>
      <c r="H57" s="161"/>
      <c r="I57" s="161"/>
      <c r="J57" s="161"/>
      <c r="K57" s="161"/>
      <c r="L57" s="52"/>
      <c r="M57" t="s">
        <v>341</v>
      </c>
      <c r="W57" s="1"/>
      <c r="X57" s="7"/>
      <c r="AC57" s="25"/>
    </row>
    <row r="58" spans="2:29" x14ac:dyDescent="0.25">
      <c r="B58" s="164" t="s">
        <v>24</v>
      </c>
      <c r="C58" s="165"/>
      <c r="D58" s="161" t="s">
        <v>67</v>
      </c>
      <c r="E58" s="161"/>
      <c r="F58" s="161"/>
      <c r="G58" s="161"/>
      <c r="H58" s="161"/>
      <c r="I58" s="161"/>
      <c r="J58" s="161"/>
      <c r="K58" s="161"/>
      <c r="L58" s="52">
        <v>1</v>
      </c>
      <c r="W58" s="1"/>
      <c r="X58" s="7"/>
    </row>
    <row r="59" spans="2:29" x14ac:dyDescent="0.25">
      <c r="B59" s="164" t="s">
        <v>176</v>
      </c>
      <c r="C59" s="165"/>
      <c r="D59" s="161" t="s">
        <v>177</v>
      </c>
      <c r="E59" s="161"/>
      <c r="F59" s="161"/>
      <c r="G59" s="161"/>
      <c r="H59" s="161"/>
      <c r="I59" s="161"/>
      <c r="J59" s="161"/>
      <c r="K59" s="161"/>
      <c r="L59" s="52">
        <v>1</v>
      </c>
      <c r="W59" s="1"/>
      <c r="X59" s="7"/>
    </row>
    <row r="60" spans="2:29" x14ac:dyDescent="0.25">
      <c r="B60" s="164" t="s">
        <v>182</v>
      </c>
      <c r="C60" s="165"/>
      <c r="D60" s="161" t="s">
        <v>183</v>
      </c>
      <c r="E60" s="161"/>
      <c r="F60" s="161"/>
      <c r="G60" s="161"/>
      <c r="H60" s="161"/>
      <c r="I60" s="161"/>
      <c r="J60" s="161"/>
      <c r="K60" s="161"/>
      <c r="L60" s="52">
        <v>3</v>
      </c>
      <c r="W60" s="1"/>
      <c r="X60" s="7"/>
    </row>
    <row r="61" spans="2:29" x14ac:dyDescent="0.25">
      <c r="B61" s="164" t="s">
        <v>184</v>
      </c>
      <c r="C61" s="165"/>
      <c r="D61" s="161" t="s">
        <v>185</v>
      </c>
      <c r="E61" s="161"/>
      <c r="F61" s="161"/>
      <c r="G61" s="161"/>
      <c r="H61" s="161"/>
      <c r="I61" s="161"/>
      <c r="J61" s="161"/>
      <c r="K61" s="161"/>
      <c r="L61" s="52">
        <v>2</v>
      </c>
      <c r="W61" s="1"/>
      <c r="X61" s="9"/>
    </row>
    <row r="62" spans="2:29" x14ac:dyDescent="0.25">
      <c r="B62" s="164" t="s">
        <v>297</v>
      </c>
      <c r="C62" s="165"/>
      <c r="D62" s="161" t="s">
        <v>298</v>
      </c>
      <c r="E62" s="161"/>
      <c r="F62" s="161"/>
      <c r="G62" s="161"/>
      <c r="H62" s="161"/>
      <c r="I62" s="161"/>
      <c r="J62" s="161"/>
      <c r="K62" s="161"/>
      <c r="L62" s="52">
        <v>1</v>
      </c>
    </row>
    <row r="63" spans="2:29" x14ac:dyDescent="0.25">
      <c r="B63" s="164" t="s">
        <v>299</v>
      </c>
      <c r="C63" s="165"/>
      <c r="D63" s="161" t="s">
        <v>300</v>
      </c>
      <c r="E63" s="161"/>
      <c r="F63" s="161"/>
      <c r="G63" s="161"/>
      <c r="H63" s="161"/>
      <c r="I63" s="161"/>
      <c r="J63" s="161"/>
      <c r="K63" s="161"/>
      <c r="L63" s="52">
        <v>2</v>
      </c>
    </row>
    <row r="64" spans="2:29" x14ac:dyDescent="0.25">
      <c r="B64" s="190" t="s">
        <v>305</v>
      </c>
      <c r="C64" s="191"/>
      <c r="D64" s="166" t="s">
        <v>306</v>
      </c>
      <c r="E64" s="167"/>
      <c r="F64" s="167"/>
      <c r="G64" s="167"/>
      <c r="H64" s="167"/>
      <c r="I64" s="167"/>
      <c r="J64" s="167"/>
      <c r="K64" s="168"/>
      <c r="L64" s="136">
        <v>1</v>
      </c>
    </row>
    <row r="65" spans="2:12" ht="15.75" thickBot="1" x14ac:dyDescent="0.3">
      <c r="B65" s="182" t="s">
        <v>302</v>
      </c>
      <c r="C65" s="183"/>
      <c r="D65" s="177" t="s">
        <v>303</v>
      </c>
      <c r="E65" s="177"/>
      <c r="F65" s="177"/>
      <c r="G65" s="177"/>
      <c r="H65" s="177"/>
      <c r="I65" s="177"/>
      <c r="J65" s="177"/>
      <c r="K65" s="177"/>
      <c r="L65" s="105">
        <v>3</v>
      </c>
    </row>
  </sheetData>
  <mergeCells count="81">
    <mergeCell ref="Y23:AA23"/>
    <mergeCell ref="AG19:AH19"/>
    <mergeCell ref="B64:C64"/>
    <mergeCell ref="D64:K64"/>
    <mergeCell ref="Y15:Y19"/>
    <mergeCell ref="B35:C35"/>
    <mergeCell ref="D35:K35"/>
    <mergeCell ref="B36:C36"/>
    <mergeCell ref="D36:K36"/>
    <mergeCell ref="B37:C37"/>
    <mergeCell ref="D37:K37"/>
    <mergeCell ref="B38:C38"/>
    <mergeCell ref="D38:K38"/>
    <mergeCell ref="B39:C39"/>
    <mergeCell ref="D39:K39"/>
    <mergeCell ref="B40:C40"/>
    <mergeCell ref="A1:AL1"/>
    <mergeCell ref="A3:A6"/>
    <mergeCell ref="A7:A10"/>
    <mergeCell ref="A11:A14"/>
    <mergeCell ref="A15:A19"/>
    <mergeCell ref="R14:T14"/>
    <mergeCell ref="R19:T19"/>
    <mergeCell ref="A20:A23"/>
    <mergeCell ref="A24:A27"/>
    <mergeCell ref="A28:A31"/>
    <mergeCell ref="B33:L33"/>
    <mergeCell ref="B34:C34"/>
    <mergeCell ref="D34:K34"/>
    <mergeCell ref="D40:K40"/>
    <mergeCell ref="B41:C41"/>
    <mergeCell ref="D41:K41"/>
    <mergeCell ref="B42:C42"/>
    <mergeCell ref="D42:K42"/>
    <mergeCell ref="B43:C43"/>
    <mergeCell ref="D43:K43"/>
    <mergeCell ref="B44:C44"/>
    <mergeCell ref="D44:K44"/>
    <mergeCell ref="B45:C45"/>
    <mergeCell ref="D45:K45"/>
    <mergeCell ref="B46:C46"/>
    <mergeCell ref="D46:K46"/>
    <mergeCell ref="B47:C47"/>
    <mergeCell ref="D47:K47"/>
    <mergeCell ref="B48:C48"/>
    <mergeCell ref="D48:K48"/>
    <mergeCell ref="B49:C49"/>
    <mergeCell ref="D49:K49"/>
    <mergeCell ref="B50:C50"/>
    <mergeCell ref="D50:K50"/>
    <mergeCell ref="L50:L51"/>
    <mergeCell ref="B51:C51"/>
    <mergeCell ref="D51:K51"/>
    <mergeCell ref="B53:C53"/>
    <mergeCell ref="D53:K53"/>
    <mergeCell ref="B52:C52"/>
    <mergeCell ref="D52:K52"/>
    <mergeCell ref="B60:C60"/>
    <mergeCell ref="D60:K60"/>
    <mergeCell ref="B55:C55"/>
    <mergeCell ref="D55:K55"/>
    <mergeCell ref="B56:C56"/>
    <mergeCell ref="D56:K56"/>
    <mergeCell ref="B57:C57"/>
    <mergeCell ref="D57:K57"/>
    <mergeCell ref="B63:C63"/>
    <mergeCell ref="D63:K63"/>
    <mergeCell ref="W14:Y14"/>
    <mergeCell ref="B65:C65"/>
    <mergeCell ref="D65:K65"/>
    <mergeCell ref="I27:L27"/>
    <mergeCell ref="B61:C61"/>
    <mergeCell ref="D61:K61"/>
    <mergeCell ref="B62:C62"/>
    <mergeCell ref="D62:K62"/>
    <mergeCell ref="B58:C58"/>
    <mergeCell ref="D58:K58"/>
    <mergeCell ref="B59:C59"/>
    <mergeCell ref="D59:K59"/>
    <mergeCell ref="B54:C54"/>
    <mergeCell ref="D54:K5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B38DE-1C30-4886-8A29-806BF5C4D96F}">
  <dimension ref="A1:I127"/>
  <sheetViews>
    <sheetView topLeftCell="A106" workbookViewId="0">
      <selection activeCell="A123" sqref="A123:XFD124"/>
    </sheetView>
  </sheetViews>
  <sheetFormatPr defaultRowHeight="15" x14ac:dyDescent="0.25"/>
  <cols>
    <col min="1" max="1" width="49.42578125" bestFit="1" customWidth="1"/>
    <col min="2" max="2" width="10.7109375" bestFit="1" customWidth="1"/>
    <col min="3" max="3" width="10" bestFit="1" customWidth="1"/>
    <col min="4" max="4" width="10.7109375" bestFit="1" customWidth="1"/>
    <col min="6" max="6" width="12.5703125" bestFit="1" customWidth="1"/>
    <col min="7" max="7" width="11.140625" bestFit="1" customWidth="1"/>
    <col min="8" max="8" width="17.5703125" bestFit="1" customWidth="1"/>
    <col min="9" max="9" width="7.28515625" bestFit="1" customWidth="1"/>
  </cols>
  <sheetData>
    <row r="1" spans="1:9" x14ac:dyDescent="0.25">
      <c r="A1" s="53" t="s">
        <v>69</v>
      </c>
      <c r="B1" s="53" t="s">
        <v>72</v>
      </c>
      <c r="C1" s="53" t="s">
        <v>73</v>
      </c>
      <c r="D1" s="53" t="s">
        <v>74</v>
      </c>
      <c r="E1" s="53" t="s">
        <v>75</v>
      </c>
      <c r="F1" s="53" t="s">
        <v>76</v>
      </c>
      <c r="G1" s="53" t="s">
        <v>70</v>
      </c>
      <c r="H1" s="53" t="s">
        <v>71</v>
      </c>
      <c r="I1" s="53" t="s">
        <v>77</v>
      </c>
    </row>
    <row r="2" spans="1:9" x14ac:dyDescent="0.25">
      <c r="A2" t="s">
        <v>79</v>
      </c>
      <c r="B2" s="54">
        <v>45441</v>
      </c>
      <c r="C2" s="55">
        <v>0.75</v>
      </c>
      <c r="D2" s="54">
        <v>45441</v>
      </c>
      <c r="E2" s="55">
        <v>0.83333333333333337</v>
      </c>
      <c r="F2" t="b">
        <v>0</v>
      </c>
      <c r="H2" t="s">
        <v>78</v>
      </c>
      <c r="I2" t="b">
        <v>0</v>
      </c>
    </row>
    <row r="3" spans="1:9" x14ac:dyDescent="0.25">
      <c r="A3" t="s">
        <v>80</v>
      </c>
      <c r="B3" s="54">
        <v>45448</v>
      </c>
      <c r="C3" s="55">
        <v>0.75</v>
      </c>
      <c r="D3" s="54">
        <v>45448</v>
      </c>
      <c r="E3" s="55">
        <v>0.83333333333333337</v>
      </c>
      <c r="F3" t="b">
        <v>0</v>
      </c>
      <c r="H3" t="s">
        <v>78</v>
      </c>
      <c r="I3" t="b">
        <v>0</v>
      </c>
    </row>
    <row r="4" spans="1:9" x14ac:dyDescent="0.25">
      <c r="A4" t="s">
        <v>81</v>
      </c>
      <c r="B4" s="54">
        <v>45455</v>
      </c>
      <c r="C4" s="55">
        <v>0.75</v>
      </c>
      <c r="D4" s="54">
        <v>45455</v>
      </c>
      <c r="E4" s="55">
        <v>0.83333333333333304</v>
      </c>
      <c r="F4" t="b">
        <v>0</v>
      </c>
      <c r="H4" t="s">
        <v>78</v>
      </c>
      <c r="I4" t="b">
        <v>0</v>
      </c>
    </row>
    <row r="5" spans="1:9" x14ac:dyDescent="0.25">
      <c r="A5" t="s">
        <v>82</v>
      </c>
      <c r="B5" s="54">
        <v>45462</v>
      </c>
      <c r="C5" s="55">
        <v>0.75</v>
      </c>
      <c r="D5" s="54">
        <v>45462</v>
      </c>
      <c r="E5" s="55">
        <v>0.83333333333333304</v>
      </c>
      <c r="F5" t="b">
        <v>0</v>
      </c>
      <c r="H5" t="s">
        <v>78</v>
      </c>
      <c r="I5" t="b">
        <v>0</v>
      </c>
    </row>
    <row r="6" spans="1:9" x14ac:dyDescent="0.25">
      <c r="A6" t="s">
        <v>83</v>
      </c>
      <c r="B6" s="54">
        <v>45469</v>
      </c>
      <c r="C6" s="55">
        <v>0.75</v>
      </c>
      <c r="D6" s="54">
        <v>45469</v>
      </c>
      <c r="E6" s="55">
        <v>0.83333333333333304</v>
      </c>
      <c r="F6" t="b">
        <v>0</v>
      </c>
      <c r="H6" t="s">
        <v>78</v>
      </c>
      <c r="I6" t="b">
        <v>0</v>
      </c>
    </row>
    <row r="7" spans="1:9" x14ac:dyDescent="0.25">
      <c r="A7" t="s">
        <v>84</v>
      </c>
      <c r="B7" s="54">
        <v>45476</v>
      </c>
      <c r="C7" s="55">
        <v>0.75</v>
      </c>
      <c r="D7" s="54">
        <v>45476</v>
      </c>
      <c r="E7" s="55">
        <v>0.83333333333333304</v>
      </c>
      <c r="F7" t="b">
        <v>0</v>
      </c>
      <c r="H7" t="s">
        <v>78</v>
      </c>
      <c r="I7" t="b">
        <v>0</v>
      </c>
    </row>
    <row r="8" spans="1:9" x14ac:dyDescent="0.25">
      <c r="A8" t="s">
        <v>85</v>
      </c>
      <c r="B8" s="54">
        <v>45483</v>
      </c>
      <c r="C8" s="55">
        <v>0.75</v>
      </c>
      <c r="D8" s="54">
        <v>45483</v>
      </c>
      <c r="E8" s="55">
        <v>0.83333333333333304</v>
      </c>
      <c r="F8" t="b">
        <v>0</v>
      </c>
      <c r="H8" t="s">
        <v>78</v>
      </c>
      <c r="I8" t="b">
        <v>0</v>
      </c>
    </row>
    <row r="9" spans="1:9" x14ac:dyDescent="0.25">
      <c r="A9" t="s">
        <v>86</v>
      </c>
      <c r="B9" s="54">
        <v>45490</v>
      </c>
      <c r="C9" s="55">
        <v>0.75</v>
      </c>
      <c r="D9" s="54">
        <v>45490</v>
      </c>
      <c r="E9" s="55">
        <v>0.83333333333333304</v>
      </c>
      <c r="F9" t="b">
        <v>0</v>
      </c>
      <c r="H9" t="s">
        <v>78</v>
      </c>
      <c r="I9" t="b">
        <v>0</v>
      </c>
    </row>
    <row r="10" spans="1:9" x14ac:dyDescent="0.25">
      <c r="A10" t="s">
        <v>87</v>
      </c>
      <c r="B10" s="54">
        <v>45497</v>
      </c>
      <c r="C10" s="55">
        <v>0.75</v>
      </c>
      <c r="D10" s="54">
        <v>45497</v>
      </c>
      <c r="E10" s="55">
        <v>0.83333333333333304</v>
      </c>
      <c r="F10" t="b">
        <v>0</v>
      </c>
      <c r="H10" t="s">
        <v>78</v>
      </c>
      <c r="I10" t="b">
        <v>0</v>
      </c>
    </row>
    <row r="11" spans="1:9" x14ac:dyDescent="0.25">
      <c r="A11" t="s">
        <v>88</v>
      </c>
      <c r="B11" s="54">
        <v>45504</v>
      </c>
      <c r="C11" s="55">
        <v>0.75</v>
      </c>
      <c r="D11" s="54">
        <v>45504</v>
      </c>
      <c r="E11" s="55">
        <v>0.83333333333333304</v>
      </c>
      <c r="F11" t="b">
        <v>0</v>
      </c>
      <c r="H11" t="s">
        <v>78</v>
      </c>
      <c r="I11" t="b">
        <v>0</v>
      </c>
    </row>
    <row r="12" spans="1:9" x14ac:dyDescent="0.25">
      <c r="A12" t="s">
        <v>90</v>
      </c>
      <c r="B12" s="54">
        <v>45511</v>
      </c>
      <c r="C12" s="55">
        <v>0.75</v>
      </c>
      <c r="D12" s="54">
        <v>45511</v>
      </c>
      <c r="E12" s="55">
        <v>0.83333333333333304</v>
      </c>
      <c r="F12" t="b">
        <v>0</v>
      </c>
      <c r="H12" t="s">
        <v>78</v>
      </c>
      <c r="I12" t="b">
        <v>0</v>
      </c>
    </row>
    <row r="13" spans="1:9" x14ac:dyDescent="0.25">
      <c r="A13" t="s">
        <v>91</v>
      </c>
      <c r="B13" s="54">
        <v>45518</v>
      </c>
      <c r="C13" s="55">
        <v>0.75</v>
      </c>
      <c r="D13" s="54">
        <v>45518</v>
      </c>
      <c r="E13" s="55">
        <v>0.83333333333333304</v>
      </c>
      <c r="F13" t="b">
        <v>0</v>
      </c>
      <c r="H13" t="s">
        <v>78</v>
      </c>
      <c r="I13" t="b">
        <v>0</v>
      </c>
    </row>
    <row r="14" spans="1:9" x14ac:dyDescent="0.25">
      <c r="A14" t="s">
        <v>92</v>
      </c>
      <c r="B14" s="54">
        <v>45525</v>
      </c>
      <c r="C14" s="55">
        <v>0.75</v>
      </c>
      <c r="D14" s="54">
        <v>45525</v>
      </c>
      <c r="E14" s="55">
        <v>0.83333333333333304</v>
      </c>
      <c r="F14" t="b">
        <v>0</v>
      </c>
      <c r="H14" t="s">
        <v>78</v>
      </c>
      <c r="I14" t="b">
        <v>0</v>
      </c>
    </row>
    <row r="15" spans="1:9" x14ac:dyDescent="0.25">
      <c r="A15" t="s">
        <v>89</v>
      </c>
      <c r="B15" s="54">
        <v>45532</v>
      </c>
      <c r="C15" s="55">
        <v>0.75</v>
      </c>
      <c r="D15" s="54">
        <v>45532</v>
      </c>
      <c r="E15" s="55">
        <v>0.83333333333333304</v>
      </c>
      <c r="F15" t="b">
        <v>0</v>
      </c>
      <c r="H15" t="s">
        <v>78</v>
      </c>
      <c r="I15" t="b">
        <v>0</v>
      </c>
    </row>
    <row r="16" spans="1:9" x14ac:dyDescent="0.25">
      <c r="A16" t="s">
        <v>93</v>
      </c>
      <c r="B16" s="54">
        <v>45440</v>
      </c>
      <c r="C16" s="55">
        <v>0.75</v>
      </c>
      <c r="D16" s="54">
        <v>45440</v>
      </c>
      <c r="E16" s="55">
        <v>0.83333333333333304</v>
      </c>
      <c r="F16" t="b">
        <v>0</v>
      </c>
      <c r="H16" t="s">
        <v>78</v>
      </c>
      <c r="I16" t="b">
        <v>0</v>
      </c>
    </row>
    <row r="17" spans="1:9" x14ac:dyDescent="0.25">
      <c r="A17" t="s">
        <v>94</v>
      </c>
      <c r="B17" s="54">
        <v>45447</v>
      </c>
      <c r="C17" s="55">
        <v>0.75</v>
      </c>
      <c r="D17" s="54">
        <v>45447</v>
      </c>
      <c r="E17" s="55">
        <v>0.83333333333333304</v>
      </c>
      <c r="F17" t="b">
        <v>0</v>
      </c>
      <c r="H17" t="s">
        <v>78</v>
      </c>
      <c r="I17" t="b">
        <v>0</v>
      </c>
    </row>
    <row r="18" spans="1:9" x14ac:dyDescent="0.25">
      <c r="A18" t="s">
        <v>95</v>
      </c>
      <c r="B18" s="54">
        <v>45454</v>
      </c>
      <c r="C18" s="55">
        <v>0.75</v>
      </c>
      <c r="D18" s="54">
        <v>45454</v>
      </c>
      <c r="E18" s="55">
        <v>0.83333333333333304</v>
      </c>
      <c r="F18" t="b">
        <v>0</v>
      </c>
      <c r="H18" t="s">
        <v>78</v>
      </c>
      <c r="I18" t="b">
        <v>0</v>
      </c>
    </row>
    <row r="19" spans="1:9" x14ac:dyDescent="0.25">
      <c r="A19" t="s">
        <v>96</v>
      </c>
      <c r="B19" s="54">
        <v>45461</v>
      </c>
      <c r="C19" s="55">
        <v>0.75</v>
      </c>
      <c r="D19" s="54">
        <v>45461</v>
      </c>
      <c r="E19" s="55">
        <v>0.83333333333333304</v>
      </c>
      <c r="F19" t="b">
        <v>0</v>
      </c>
      <c r="H19" t="s">
        <v>78</v>
      </c>
      <c r="I19" t="b">
        <v>0</v>
      </c>
    </row>
    <row r="20" spans="1:9" x14ac:dyDescent="0.25">
      <c r="A20" t="s">
        <v>97</v>
      </c>
      <c r="B20" s="54">
        <v>45468</v>
      </c>
      <c r="C20" s="55">
        <v>0.75</v>
      </c>
      <c r="D20" s="54">
        <v>45468</v>
      </c>
      <c r="E20" s="55">
        <v>0.83333333333333304</v>
      </c>
      <c r="F20" t="b">
        <v>0</v>
      </c>
      <c r="H20" t="s">
        <v>78</v>
      </c>
      <c r="I20" t="b">
        <v>0</v>
      </c>
    </row>
    <row r="21" spans="1:9" x14ac:dyDescent="0.25">
      <c r="A21" t="s">
        <v>98</v>
      </c>
      <c r="B21" s="54">
        <v>45475</v>
      </c>
      <c r="C21" s="55">
        <v>0.75</v>
      </c>
      <c r="D21" s="54">
        <v>45475</v>
      </c>
      <c r="E21" s="55">
        <v>0.83333333333333304</v>
      </c>
      <c r="F21" t="b">
        <v>0</v>
      </c>
      <c r="H21" t="s">
        <v>78</v>
      </c>
      <c r="I21" t="b">
        <v>0</v>
      </c>
    </row>
    <row r="22" spans="1:9" x14ac:dyDescent="0.25">
      <c r="A22" t="s">
        <v>99</v>
      </c>
      <c r="B22" s="54">
        <v>45482</v>
      </c>
      <c r="C22" s="55">
        <v>0.75</v>
      </c>
      <c r="D22" s="54">
        <v>45482</v>
      </c>
      <c r="E22" s="55">
        <v>0.83333333333333304</v>
      </c>
      <c r="F22" t="b">
        <v>0</v>
      </c>
      <c r="H22" t="s">
        <v>78</v>
      </c>
      <c r="I22" t="b">
        <v>0</v>
      </c>
    </row>
    <row r="23" spans="1:9" x14ac:dyDescent="0.25">
      <c r="A23" t="s">
        <v>100</v>
      </c>
      <c r="B23" s="54">
        <v>45489</v>
      </c>
      <c r="C23" s="55">
        <v>0.75</v>
      </c>
      <c r="D23" s="54">
        <v>45489</v>
      </c>
      <c r="E23" s="55">
        <v>0.83333333333333304</v>
      </c>
      <c r="F23" t="b">
        <v>0</v>
      </c>
      <c r="H23" t="s">
        <v>78</v>
      </c>
      <c r="I23" t="b">
        <v>0</v>
      </c>
    </row>
    <row r="24" spans="1:9" x14ac:dyDescent="0.25">
      <c r="A24" t="s">
        <v>101</v>
      </c>
      <c r="B24" s="54">
        <v>45496</v>
      </c>
      <c r="C24" s="55">
        <v>0.75</v>
      </c>
      <c r="D24" s="54">
        <v>45496</v>
      </c>
      <c r="E24" s="55">
        <v>0.83333333333333304</v>
      </c>
      <c r="F24" t="b">
        <v>0</v>
      </c>
      <c r="H24" t="s">
        <v>78</v>
      </c>
      <c r="I24" t="b">
        <v>0</v>
      </c>
    </row>
    <row r="25" spans="1:9" x14ac:dyDescent="0.25">
      <c r="A25" t="s">
        <v>102</v>
      </c>
      <c r="B25" s="54">
        <v>45503</v>
      </c>
      <c r="C25" s="55">
        <v>0.75</v>
      </c>
      <c r="D25" s="54">
        <v>45503</v>
      </c>
      <c r="E25" s="55">
        <v>0.83333333333333304</v>
      </c>
      <c r="F25" t="b">
        <v>0</v>
      </c>
      <c r="H25" t="s">
        <v>78</v>
      </c>
      <c r="I25" t="b">
        <v>0</v>
      </c>
    </row>
    <row r="26" spans="1:9" x14ac:dyDescent="0.25">
      <c r="A26" t="s">
        <v>103</v>
      </c>
      <c r="B26" s="54">
        <v>45510</v>
      </c>
      <c r="C26" s="55">
        <v>0.75</v>
      </c>
      <c r="D26" s="54">
        <v>45510</v>
      </c>
      <c r="E26" s="55">
        <v>0.83333333333333304</v>
      </c>
      <c r="F26" t="b">
        <v>0</v>
      </c>
      <c r="H26" t="s">
        <v>78</v>
      </c>
      <c r="I26" t="b">
        <v>0</v>
      </c>
    </row>
    <row r="27" spans="1:9" x14ac:dyDescent="0.25">
      <c r="A27" t="s">
        <v>104</v>
      </c>
      <c r="B27" s="54">
        <v>45517</v>
      </c>
      <c r="C27" s="55">
        <v>0.75</v>
      </c>
      <c r="D27" s="54">
        <v>45517</v>
      </c>
      <c r="E27" s="55">
        <v>0.83333333333333304</v>
      </c>
      <c r="F27" t="b">
        <v>0</v>
      </c>
      <c r="H27" t="s">
        <v>78</v>
      </c>
      <c r="I27" t="b">
        <v>0</v>
      </c>
    </row>
    <row r="28" spans="1:9" x14ac:dyDescent="0.25">
      <c r="A28" t="s">
        <v>105</v>
      </c>
      <c r="B28" s="54">
        <v>45524</v>
      </c>
      <c r="C28" s="55">
        <v>0.75</v>
      </c>
      <c r="D28" s="54">
        <v>45524</v>
      </c>
      <c r="E28" s="55">
        <v>0.83333333333333304</v>
      </c>
      <c r="F28" t="b">
        <v>0</v>
      </c>
      <c r="H28" t="s">
        <v>78</v>
      </c>
      <c r="I28" t="b">
        <v>0</v>
      </c>
    </row>
    <row r="29" spans="1:9" x14ac:dyDescent="0.25">
      <c r="A29" t="s">
        <v>310</v>
      </c>
      <c r="B29" s="54">
        <v>45531</v>
      </c>
      <c r="C29" s="55">
        <v>0.79166666666666696</v>
      </c>
      <c r="D29" s="54">
        <v>45525</v>
      </c>
      <c r="E29" s="55">
        <v>0.875</v>
      </c>
      <c r="F29" t="b">
        <v>0</v>
      </c>
      <c r="H29" t="s">
        <v>78</v>
      </c>
      <c r="I29" t="b">
        <v>0</v>
      </c>
    </row>
    <row r="30" spans="1:9" x14ac:dyDescent="0.25">
      <c r="A30" t="s">
        <v>106</v>
      </c>
      <c r="B30" s="54">
        <v>45442</v>
      </c>
      <c r="C30" s="55">
        <v>0.58333333333333337</v>
      </c>
      <c r="D30" s="54">
        <v>45442</v>
      </c>
      <c r="E30" s="55">
        <v>0.66666666666666663</v>
      </c>
      <c r="F30" t="b">
        <v>0</v>
      </c>
      <c r="H30" t="s">
        <v>78</v>
      </c>
      <c r="I30" t="b">
        <v>0</v>
      </c>
    </row>
    <row r="31" spans="1:9" x14ac:dyDescent="0.25">
      <c r="A31" t="s">
        <v>107</v>
      </c>
      <c r="B31" s="54">
        <v>45449</v>
      </c>
      <c r="C31" s="55">
        <v>0.58333333333333337</v>
      </c>
      <c r="D31" s="54">
        <v>45449</v>
      </c>
      <c r="E31" s="55">
        <v>0.66666666666666663</v>
      </c>
      <c r="F31" t="b">
        <v>0</v>
      </c>
      <c r="H31" t="s">
        <v>78</v>
      </c>
      <c r="I31" t="b">
        <v>0</v>
      </c>
    </row>
    <row r="32" spans="1:9" x14ac:dyDescent="0.25">
      <c r="A32" t="s">
        <v>108</v>
      </c>
      <c r="B32" s="54">
        <v>45456</v>
      </c>
      <c r="C32" s="55">
        <v>0.58333333333333304</v>
      </c>
      <c r="D32" s="54">
        <v>45456</v>
      </c>
      <c r="E32" s="55">
        <v>0.66666666666666696</v>
      </c>
      <c r="F32" t="b">
        <v>0</v>
      </c>
      <c r="H32" t="s">
        <v>78</v>
      </c>
      <c r="I32" t="b">
        <v>0</v>
      </c>
    </row>
    <row r="33" spans="1:9" x14ac:dyDescent="0.25">
      <c r="A33" t="s">
        <v>109</v>
      </c>
      <c r="B33" s="54">
        <v>45463</v>
      </c>
      <c r="C33" s="55">
        <v>0.58333333333333304</v>
      </c>
      <c r="D33" s="54">
        <v>45463</v>
      </c>
      <c r="E33" s="55">
        <v>0.66666666666666696</v>
      </c>
      <c r="F33" t="b">
        <v>0</v>
      </c>
      <c r="H33" t="s">
        <v>78</v>
      </c>
      <c r="I33" t="b">
        <v>0</v>
      </c>
    </row>
    <row r="34" spans="1:9" x14ac:dyDescent="0.25">
      <c r="A34" t="s">
        <v>110</v>
      </c>
      <c r="B34" s="54">
        <v>45470</v>
      </c>
      <c r="C34" s="55">
        <v>0.58333333333333304</v>
      </c>
      <c r="D34" s="54">
        <v>45470</v>
      </c>
      <c r="E34" s="55">
        <v>0.66666666666666696</v>
      </c>
      <c r="F34" t="b">
        <v>0</v>
      </c>
      <c r="H34" t="s">
        <v>78</v>
      </c>
      <c r="I34" t="b">
        <v>0</v>
      </c>
    </row>
    <row r="35" spans="1:9" x14ac:dyDescent="0.25">
      <c r="A35" t="s">
        <v>111</v>
      </c>
      <c r="B35" s="54">
        <v>45484</v>
      </c>
      <c r="C35" s="55">
        <v>0.58333333333333304</v>
      </c>
      <c r="D35" s="54">
        <v>45484</v>
      </c>
      <c r="E35" s="55">
        <v>0.66666666666666696</v>
      </c>
      <c r="F35" t="b">
        <v>0</v>
      </c>
      <c r="H35" t="s">
        <v>78</v>
      </c>
      <c r="I35" t="b">
        <v>0</v>
      </c>
    </row>
    <row r="36" spans="1:9" x14ac:dyDescent="0.25">
      <c r="A36" t="s">
        <v>112</v>
      </c>
      <c r="B36" s="54">
        <v>45491</v>
      </c>
      <c r="C36" s="55">
        <v>0.58333333333333304</v>
      </c>
      <c r="D36" s="54">
        <v>45491</v>
      </c>
      <c r="E36" s="55">
        <v>0.66666666666666696</v>
      </c>
      <c r="F36" t="b">
        <v>0</v>
      </c>
      <c r="H36" t="s">
        <v>78</v>
      </c>
      <c r="I36" t="b">
        <v>0</v>
      </c>
    </row>
    <row r="37" spans="1:9" x14ac:dyDescent="0.25">
      <c r="A37" t="s">
        <v>113</v>
      </c>
      <c r="B37" s="54">
        <v>45498</v>
      </c>
      <c r="C37" s="55">
        <v>0.58333333333333304</v>
      </c>
      <c r="D37" s="54">
        <v>45498</v>
      </c>
      <c r="E37" s="55">
        <v>0.66666666666666696</v>
      </c>
      <c r="F37" t="b">
        <v>0</v>
      </c>
      <c r="H37" t="s">
        <v>78</v>
      </c>
      <c r="I37" t="b">
        <v>0</v>
      </c>
    </row>
    <row r="38" spans="1:9" x14ac:dyDescent="0.25">
      <c r="A38" t="s">
        <v>114</v>
      </c>
      <c r="B38" s="54">
        <v>45505</v>
      </c>
      <c r="C38" s="55">
        <v>0.58333333333333304</v>
      </c>
      <c r="D38" s="54">
        <v>45505</v>
      </c>
      <c r="E38" s="55">
        <v>0.66666666666666696</v>
      </c>
      <c r="F38" t="b">
        <v>0</v>
      </c>
      <c r="H38" t="s">
        <v>78</v>
      </c>
      <c r="I38" t="b">
        <v>0</v>
      </c>
    </row>
    <row r="39" spans="1:9" x14ac:dyDescent="0.25">
      <c r="A39" t="s">
        <v>115</v>
      </c>
      <c r="B39" s="54">
        <v>45512</v>
      </c>
      <c r="C39" s="55">
        <v>0.58333333333333304</v>
      </c>
      <c r="D39" s="54">
        <v>45512</v>
      </c>
      <c r="E39" s="55">
        <v>0.66666666666666696</v>
      </c>
      <c r="F39" t="b">
        <v>0</v>
      </c>
      <c r="H39" t="s">
        <v>78</v>
      </c>
      <c r="I39" t="b">
        <v>0</v>
      </c>
    </row>
    <row r="40" spans="1:9" x14ac:dyDescent="0.25">
      <c r="A40" t="s">
        <v>116</v>
      </c>
      <c r="B40" s="54">
        <v>45519</v>
      </c>
      <c r="C40" s="55">
        <v>0.58333333333333304</v>
      </c>
      <c r="D40" s="54">
        <v>45519</v>
      </c>
      <c r="E40" s="55">
        <v>0.66666666666666696</v>
      </c>
      <c r="F40" t="b">
        <v>0</v>
      </c>
      <c r="H40" t="s">
        <v>78</v>
      </c>
      <c r="I40" t="b">
        <v>0</v>
      </c>
    </row>
    <row r="41" spans="1:9" x14ac:dyDescent="0.25">
      <c r="A41" t="s">
        <v>117</v>
      </c>
      <c r="B41" s="54">
        <v>45526</v>
      </c>
      <c r="C41" s="55">
        <v>0.58333333333333304</v>
      </c>
      <c r="D41" s="54">
        <v>45526</v>
      </c>
      <c r="E41" s="55">
        <v>0.66666666666666696</v>
      </c>
      <c r="F41" t="b">
        <v>0</v>
      </c>
      <c r="H41" t="s">
        <v>78</v>
      </c>
      <c r="I41" t="b">
        <v>0</v>
      </c>
    </row>
    <row r="42" spans="1:9" x14ac:dyDescent="0.25">
      <c r="A42" t="s">
        <v>118</v>
      </c>
      <c r="B42" s="54">
        <v>45533</v>
      </c>
      <c r="C42" s="55">
        <v>0.58333333333333304</v>
      </c>
      <c r="D42" s="54">
        <v>45533</v>
      </c>
      <c r="E42" s="55">
        <v>0.66666666666666696</v>
      </c>
      <c r="F42" t="b">
        <v>0</v>
      </c>
      <c r="H42" t="s">
        <v>78</v>
      </c>
      <c r="I42" t="b">
        <v>0</v>
      </c>
    </row>
    <row r="43" spans="1:9" x14ac:dyDescent="0.25">
      <c r="A43" t="s">
        <v>119</v>
      </c>
      <c r="B43" s="54">
        <v>45445</v>
      </c>
      <c r="C43" s="55">
        <v>0.58333333333333304</v>
      </c>
      <c r="D43" s="54">
        <v>45445</v>
      </c>
      <c r="E43" s="55">
        <v>0.66666666666666696</v>
      </c>
      <c r="F43" t="b">
        <v>0</v>
      </c>
      <c r="H43" t="s">
        <v>78</v>
      </c>
      <c r="I43" t="b">
        <v>0</v>
      </c>
    </row>
    <row r="44" spans="1:9" x14ac:dyDescent="0.25">
      <c r="A44" t="s">
        <v>120</v>
      </c>
      <c r="B44" s="54">
        <v>45452</v>
      </c>
      <c r="C44" s="55">
        <v>0.58333333333333304</v>
      </c>
      <c r="D44" s="54">
        <v>45452</v>
      </c>
      <c r="E44" s="55">
        <v>0.66666666666666696</v>
      </c>
      <c r="F44" t="b">
        <v>0</v>
      </c>
      <c r="H44" t="s">
        <v>78</v>
      </c>
      <c r="I44" t="b">
        <v>0</v>
      </c>
    </row>
    <row r="45" spans="1:9" x14ac:dyDescent="0.25">
      <c r="A45" t="s">
        <v>121</v>
      </c>
      <c r="B45" s="54">
        <v>45459</v>
      </c>
      <c r="C45" s="55">
        <v>0.58333333333333304</v>
      </c>
      <c r="D45" s="54">
        <v>45459</v>
      </c>
      <c r="E45" s="55">
        <v>0.66666666666666696</v>
      </c>
      <c r="F45" t="b">
        <v>0</v>
      </c>
      <c r="H45" t="s">
        <v>78</v>
      </c>
      <c r="I45" t="b">
        <v>0</v>
      </c>
    </row>
    <row r="46" spans="1:9" x14ac:dyDescent="0.25">
      <c r="A46" t="s">
        <v>122</v>
      </c>
      <c r="B46" s="54">
        <v>45466</v>
      </c>
      <c r="C46" s="55">
        <v>0.58333333333333304</v>
      </c>
      <c r="D46" s="54">
        <v>45466</v>
      </c>
      <c r="E46" s="55">
        <v>0.66666666666666696</v>
      </c>
      <c r="F46" t="b">
        <v>0</v>
      </c>
      <c r="H46" t="s">
        <v>78</v>
      </c>
      <c r="I46" t="b">
        <v>0</v>
      </c>
    </row>
    <row r="47" spans="1:9" x14ac:dyDescent="0.25">
      <c r="A47" t="s">
        <v>123</v>
      </c>
      <c r="B47" s="54">
        <v>45473</v>
      </c>
      <c r="C47" s="55">
        <v>0.58333333333333304</v>
      </c>
      <c r="D47" s="54">
        <v>45473</v>
      </c>
      <c r="E47" s="55">
        <v>0.66666666666666696</v>
      </c>
      <c r="F47" t="b">
        <v>0</v>
      </c>
      <c r="H47" t="s">
        <v>78</v>
      </c>
      <c r="I47" t="b">
        <v>0</v>
      </c>
    </row>
    <row r="48" spans="1:9" x14ac:dyDescent="0.25">
      <c r="A48" t="s">
        <v>124</v>
      </c>
      <c r="B48" s="54">
        <v>45487</v>
      </c>
      <c r="C48" s="55">
        <v>0.58333333333333304</v>
      </c>
      <c r="D48" s="54">
        <v>45487</v>
      </c>
      <c r="E48" s="55">
        <v>0.66666666666666696</v>
      </c>
      <c r="F48" t="b">
        <v>0</v>
      </c>
      <c r="H48" t="s">
        <v>78</v>
      </c>
      <c r="I48" t="b">
        <v>0</v>
      </c>
    </row>
    <row r="49" spans="1:9" x14ac:dyDescent="0.25">
      <c r="A49" t="s">
        <v>125</v>
      </c>
      <c r="B49" s="54">
        <v>45494</v>
      </c>
      <c r="C49" s="55">
        <v>0.58333333333333304</v>
      </c>
      <c r="D49" s="54">
        <v>45494</v>
      </c>
      <c r="E49" s="55">
        <v>0.66666666666666696</v>
      </c>
      <c r="F49" t="b">
        <v>0</v>
      </c>
      <c r="H49" t="s">
        <v>78</v>
      </c>
      <c r="I49" t="b">
        <v>0</v>
      </c>
    </row>
    <row r="50" spans="1:9" x14ac:dyDescent="0.25">
      <c r="A50" t="s">
        <v>126</v>
      </c>
      <c r="B50" s="54">
        <v>45501</v>
      </c>
      <c r="C50" s="55">
        <v>0.58333333333333304</v>
      </c>
      <c r="D50" s="54">
        <v>45501</v>
      </c>
      <c r="E50" s="55">
        <v>0.66666666666666696</v>
      </c>
      <c r="F50" t="b">
        <v>0</v>
      </c>
      <c r="H50" t="s">
        <v>78</v>
      </c>
      <c r="I50" t="b">
        <v>0</v>
      </c>
    </row>
    <row r="51" spans="1:9" x14ac:dyDescent="0.25">
      <c r="A51" t="s">
        <v>127</v>
      </c>
      <c r="B51" s="54">
        <v>45508</v>
      </c>
      <c r="C51" s="55">
        <v>0.58333333333333304</v>
      </c>
      <c r="D51" s="54">
        <v>45508</v>
      </c>
      <c r="E51" s="55">
        <v>0.66666666666666696</v>
      </c>
      <c r="F51" t="b">
        <v>0</v>
      </c>
      <c r="H51" t="s">
        <v>78</v>
      </c>
      <c r="I51" t="b">
        <v>0</v>
      </c>
    </row>
    <row r="52" spans="1:9" x14ac:dyDescent="0.25">
      <c r="A52" t="s">
        <v>128</v>
      </c>
      <c r="B52" s="54">
        <v>45515</v>
      </c>
      <c r="C52" s="55">
        <v>0.58333333333333304</v>
      </c>
      <c r="D52" s="54">
        <v>45515</v>
      </c>
      <c r="E52" s="55">
        <v>0.66666666666666696</v>
      </c>
      <c r="F52" t="b">
        <v>0</v>
      </c>
      <c r="H52" t="s">
        <v>78</v>
      </c>
      <c r="I52" t="b">
        <v>0</v>
      </c>
    </row>
    <row r="53" spans="1:9" x14ac:dyDescent="0.25">
      <c r="A53" t="s">
        <v>129</v>
      </c>
      <c r="B53" s="54">
        <v>45522</v>
      </c>
      <c r="C53" s="55">
        <v>0.58333333333333304</v>
      </c>
      <c r="D53" s="54">
        <v>45522</v>
      </c>
      <c r="E53" s="55">
        <v>0.66666666666666696</v>
      </c>
      <c r="F53" t="b">
        <v>0</v>
      </c>
      <c r="H53" t="s">
        <v>78</v>
      </c>
      <c r="I53" t="b">
        <v>0</v>
      </c>
    </row>
    <row r="54" spans="1:9" x14ac:dyDescent="0.25">
      <c r="A54" t="s">
        <v>130</v>
      </c>
      <c r="B54" s="54">
        <v>45529</v>
      </c>
      <c r="C54" s="55">
        <v>0.58333333333333304</v>
      </c>
      <c r="D54" s="54">
        <v>45529</v>
      </c>
      <c r="E54" s="55">
        <v>0.66666666666666696</v>
      </c>
      <c r="F54" t="b">
        <v>0</v>
      </c>
      <c r="H54" t="s">
        <v>78</v>
      </c>
      <c r="I54" t="b">
        <v>0</v>
      </c>
    </row>
    <row r="55" spans="1:9" x14ac:dyDescent="0.25">
      <c r="A55" t="s">
        <v>193</v>
      </c>
      <c r="B55" s="54">
        <v>45442</v>
      </c>
      <c r="C55" s="55">
        <v>0.75</v>
      </c>
      <c r="D55" s="54">
        <v>45442</v>
      </c>
      <c r="E55" s="55">
        <v>0.83333333333333337</v>
      </c>
      <c r="F55" t="b">
        <v>0</v>
      </c>
      <c r="H55" t="s">
        <v>78</v>
      </c>
      <c r="I55" t="b">
        <v>0</v>
      </c>
    </row>
    <row r="56" spans="1:9" x14ac:dyDescent="0.25">
      <c r="A56" t="s">
        <v>194</v>
      </c>
      <c r="B56" s="54">
        <v>45449</v>
      </c>
      <c r="C56" s="55">
        <v>0.75</v>
      </c>
      <c r="D56" s="54">
        <v>45449</v>
      </c>
      <c r="E56" s="55">
        <v>0.83333333333333337</v>
      </c>
      <c r="F56" t="b">
        <v>0</v>
      </c>
      <c r="H56" t="s">
        <v>78</v>
      </c>
      <c r="I56" t="b">
        <v>0</v>
      </c>
    </row>
    <row r="57" spans="1:9" x14ac:dyDescent="0.25">
      <c r="A57" t="s">
        <v>195</v>
      </c>
      <c r="B57" s="54">
        <v>45456</v>
      </c>
      <c r="C57" s="55">
        <v>0.75</v>
      </c>
      <c r="D57" s="54">
        <v>45456</v>
      </c>
      <c r="E57" s="55">
        <v>0.83333333333333304</v>
      </c>
      <c r="F57" t="b">
        <v>0</v>
      </c>
      <c r="H57" t="s">
        <v>78</v>
      </c>
      <c r="I57" t="b">
        <v>0</v>
      </c>
    </row>
    <row r="58" spans="1:9" x14ac:dyDescent="0.25">
      <c r="A58" t="s">
        <v>196</v>
      </c>
      <c r="B58" s="54">
        <v>45463</v>
      </c>
      <c r="C58" s="55">
        <v>0.75</v>
      </c>
      <c r="D58" s="54">
        <v>45463</v>
      </c>
      <c r="E58" s="55">
        <v>0.83333333333333304</v>
      </c>
      <c r="F58" t="b">
        <v>0</v>
      </c>
      <c r="H58" t="s">
        <v>78</v>
      </c>
      <c r="I58" t="b">
        <v>0</v>
      </c>
    </row>
    <row r="59" spans="1:9" x14ac:dyDescent="0.25">
      <c r="A59" t="s">
        <v>197</v>
      </c>
      <c r="B59" s="54">
        <v>45470</v>
      </c>
      <c r="C59" s="55">
        <v>0.75</v>
      </c>
      <c r="D59" s="54">
        <v>45470</v>
      </c>
      <c r="E59" s="55">
        <v>0.83333333333333304</v>
      </c>
      <c r="F59" t="b">
        <v>0</v>
      </c>
      <c r="H59" t="s">
        <v>78</v>
      </c>
      <c r="I59" t="b">
        <v>0</v>
      </c>
    </row>
    <row r="60" spans="1:9" x14ac:dyDescent="0.25">
      <c r="A60" t="s">
        <v>198</v>
      </c>
      <c r="B60" s="54">
        <v>45484</v>
      </c>
      <c r="C60" s="55">
        <v>0.75</v>
      </c>
      <c r="D60" s="54">
        <v>45484</v>
      </c>
      <c r="E60" s="55">
        <v>0.83333333333333304</v>
      </c>
      <c r="F60" t="b">
        <v>0</v>
      </c>
      <c r="H60" t="s">
        <v>78</v>
      </c>
      <c r="I60" t="b">
        <v>0</v>
      </c>
    </row>
    <row r="61" spans="1:9" x14ac:dyDescent="0.25">
      <c r="A61" t="s">
        <v>199</v>
      </c>
      <c r="B61" s="54">
        <v>45491</v>
      </c>
      <c r="C61" s="55">
        <v>0.75</v>
      </c>
      <c r="D61" s="54">
        <v>45491</v>
      </c>
      <c r="E61" s="55">
        <v>0.83333333333333304</v>
      </c>
      <c r="F61" t="b">
        <v>0</v>
      </c>
      <c r="H61" t="s">
        <v>78</v>
      </c>
      <c r="I61" t="b">
        <v>0</v>
      </c>
    </row>
    <row r="62" spans="1:9" x14ac:dyDescent="0.25">
      <c r="A62" t="s">
        <v>200</v>
      </c>
      <c r="B62" s="54">
        <v>45498</v>
      </c>
      <c r="C62" s="55">
        <v>0.75</v>
      </c>
      <c r="D62" s="54">
        <v>45498</v>
      </c>
      <c r="E62" s="55">
        <v>0.83333333333333304</v>
      </c>
      <c r="F62" t="b">
        <v>0</v>
      </c>
      <c r="H62" t="s">
        <v>78</v>
      </c>
      <c r="I62" t="b">
        <v>0</v>
      </c>
    </row>
    <row r="63" spans="1:9" x14ac:dyDescent="0.25">
      <c r="A63" t="s">
        <v>201</v>
      </c>
      <c r="B63" s="54">
        <v>45505</v>
      </c>
      <c r="C63" s="55">
        <v>0.75</v>
      </c>
      <c r="D63" s="54">
        <v>45505</v>
      </c>
      <c r="E63" s="55">
        <v>0.83333333333333304</v>
      </c>
      <c r="F63" t="b">
        <v>0</v>
      </c>
      <c r="H63" t="s">
        <v>78</v>
      </c>
      <c r="I63" t="b">
        <v>0</v>
      </c>
    </row>
    <row r="64" spans="1:9" x14ac:dyDescent="0.25">
      <c r="A64" t="s">
        <v>202</v>
      </c>
      <c r="B64" s="54">
        <v>45512</v>
      </c>
      <c r="C64" s="55">
        <v>0.75</v>
      </c>
      <c r="D64" s="54">
        <v>45512</v>
      </c>
      <c r="E64" s="55">
        <v>0.83333333333333304</v>
      </c>
      <c r="F64" t="b">
        <v>0</v>
      </c>
      <c r="H64" t="s">
        <v>78</v>
      </c>
      <c r="I64" t="b">
        <v>0</v>
      </c>
    </row>
    <row r="65" spans="1:9" x14ac:dyDescent="0.25">
      <c r="A65" t="s">
        <v>203</v>
      </c>
      <c r="B65" s="54">
        <v>45519</v>
      </c>
      <c r="C65" s="55">
        <v>0.72916666666666663</v>
      </c>
      <c r="D65" s="54">
        <v>45519</v>
      </c>
      <c r="E65" s="55">
        <v>0.8125</v>
      </c>
      <c r="F65" t="b">
        <v>0</v>
      </c>
      <c r="H65" t="s">
        <v>78</v>
      </c>
      <c r="I65" t="b">
        <v>0</v>
      </c>
    </row>
    <row r="66" spans="1:9" x14ac:dyDescent="0.25">
      <c r="A66" t="s">
        <v>204</v>
      </c>
      <c r="B66" s="54">
        <v>45526</v>
      </c>
      <c r="C66" s="55">
        <v>0.72916666666666663</v>
      </c>
      <c r="D66" s="54">
        <v>45526</v>
      </c>
      <c r="E66" s="55">
        <v>0.8125</v>
      </c>
      <c r="F66" t="b">
        <v>0</v>
      </c>
      <c r="H66" t="s">
        <v>78</v>
      </c>
      <c r="I66" t="b">
        <v>0</v>
      </c>
    </row>
    <row r="67" spans="1:9" x14ac:dyDescent="0.25">
      <c r="A67" t="s">
        <v>205</v>
      </c>
      <c r="B67" s="54">
        <v>45533</v>
      </c>
      <c r="C67" s="55">
        <v>0.72916666666666663</v>
      </c>
      <c r="D67" s="54">
        <v>45533</v>
      </c>
      <c r="E67" s="55">
        <v>0.8125</v>
      </c>
      <c r="F67" t="b">
        <v>0</v>
      </c>
      <c r="H67" t="s">
        <v>78</v>
      </c>
      <c r="I67" t="b">
        <v>0</v>
      </c>
    </row>
    <row r="68" spans="1:9" x14ac:dyDescent="0.25">
      <c r="A68" t="s">
        <v>131</v>
      </c>
      <c r="B68" s="54">
        <v>45463</v>
      </c>
      <c r="C68" s="55">
        <v>0.75</v>
      </c>
      <c r="D68" s="54">
        <v>45463</v>
      </c>
      <c r="E68" s="55">
        <v>0.83333333333333304</v>
      </c>
      <c r="F68" t="b">
        <v>0</v>
      </c>
      <c r="H68" t="s">
        <v>78</v>
      </c>
      <c r="I68" t="b">
        <v>0</v>
      </c>
    </row>
    <row r="69" spans="1:9" x14ac:dyDescent="0.25">
      <c r="A69" t="s">
        <v>132</v>
      </c>
      <c r="B69" s="54">
        <v>45465</v>
      </c>
      <c r="C69" s="55">
        <v>0.58333333333333337</v>
      </c>
      <c r="D69" s="54">
        <v>45465</v>
      </c>
      <c r="E69" s="55">
        <v>0.66666666666666663</v>
      </c>
      <c r="F69" t="b">
        <v>0</v>
      </c>
      <c r="H69" t="s">
        <v>78</v>
      </c>
      <c r="I69" t="b">
        <v>0</v>
      </c>
    </row>
    <row r="70" spans="1:9" x14ac:dyDescent="0.25">
      <c r="A70" t="s">
        <v>133</v>
      </c>
      <c r="B70" s="54">
        <v>45470</v>
      </c>
      <c r="C70" s="55">
        <v>0.75</v>
      </c>
      <c r="D70" s="54">
        <v>45470</v>
      </c>
      <c r="E70" s="55">
        <v>0.83333333333333304</v>
      </c>
      <c r="F70" t="b">
        <v>0</v>
      </c>
      <c r="H70" t="s">
        <v>78</v>
      </c>
      <c r="I70" t="b">
        <v>0</v>
      </c>
    </row>
    <row r="71" spans="1:9" x14ac:dyDescent="0.25">
      <c r="A71" t="s">
        <v>134</v>
      </c>
      <c r="B71" s="54">
        <v>45472</v>
      </c>
      <c r="C71" s="55">
        <v>0.58333333333333337</v>
      </c>
      <c r="D71" s="54">
        <v>45472</v>
      </c>
      <c r="E71" s="55">
        <v>0.66666666666666663</v>
      </c>
      <c r="F71" t="b">
        <v>0</v>
      </c>
      <c r="H71" t="s">
        <v>78</v>
      </c>
      <c r="I71" t="b">
        <v>0</v>
      </c>
    </row>
    <row r="72" spans="1:9" x14ac:dyDescent="0.25">
      <c r="A72" t="s">
        <v>135</v>
      </c>
      <c r="B72" s="54">
        <v>45493</v>
      </c>
      <c r="C72" s="55">
        <v>0.58333333333333337</v>
      </c>
      <c r="D72" s="54">
        <v>45504</v>
      </c>
      <c r="E72" s="55">
        <v>0.66666666666666663</v>
      </c>
      <c r="F72" t="b">
        <v>0</v>
      </c>
      <c r="H72" t="s">
        <v>78</v>
      </c>
      <c r="I72" t="b">
        <v>0</v>
      </c>
    </row>
    <row r="73" spans="1:9" x14ac:dyDescent="0.25">
      <c r="A73" t="s">
        <v>136</v>
      </c>
      <c r="B73" s="54">
        <v>45500</v>
      </c>
      <c r="C73" s="55">
        <v>0.58333333333333304</v>
      </c>
      <c r="D73" s="54">
        <v>45506</v>
      </c>
      <c r="E73" s="55">
        <v>0.66666666666666696</v>
      </c>
      <c r="F73" t="b">
        <v>0</v>
      </c>
      <c r="H73" t="s">
        <v>78</v>
      </c>
      <c r="I73" t="b">
        <v>0</v>
      </c>
    </row>
    <row r="74" spans="1:9" x14ac:dyDescent="0.25">
      <c r="A74" t="s">
        <v>141</v>
      </c>
      <c r="B74" s="54">
        <v>45507</v>
      </c>
      <c r="C74" s="55">
        <v>0.41666666666666669</v>
      </c>
      <c r="D74" s="54">
        <v>45508</v>
      </c>
      <c r="E74" s="55">
        <v>0.66666666666666696</v>
      </c>
      <c r="F74" t="b">
        <v>0</v>
      </c>
      <c r="H74" t="s">
        <v>78</v>
      </c>
      <c r="I74" t="b">
        <v>0</v>
      </c>
    </row>
    <row r="75" spans="1:9" x14ac:dyDescent="0.25">
      <c r="A75" t="s">
        <v>137</v>
      </c>
      <c r="B75" s="54">
        <v>45514</v>
      </c>
      <c r="C75" s="55">
        <v>0.58333333333333304</v>
      </c>
      <c r="D75" s="54">
        <v>45510</v>
      </c>
      <c r="E75" s="55">
        <v>0.66666666666666696</v>
      </c>
      <c r="F75" t="b">
        <v>0</v>
      </c>
      <c r="H75" t="s">
        <v>78</v>
      </c>
      <c r="I75" t="b">
        <v>0</v>
      </c>
    </row>
    <row r="76" spans="1:9" x14ac:dyDescent="0.25">
      <c r="A76" t="s">
        <v>138</v>
      </c>
      <c r="B76" s="54">
        <v>45521</v>
      </c>
      <c r="C76" s="55">
        <v>0.58333333333333304</v>
      </c>
      <c r="D76" s="54">
        <v>45512</v>
      </c>
      <c r="E76" s="55">
        <v>0.66666666666666696</v>
      </c>
      <c r="F76" t="b">
        <v>0</v>
      </c>
      <c r="H76" t="s">
        <v>78</v>
      </c>
      <c r="I76" t="b">
        <v>0</v>
      </c>
    </row>
    <row r="77" spans="1:9" x14ac:dyDescent="0.25">
      <c r="A77" t="s">
        <v>139</v>
      </c>
      <c r="B77" s="54">
        <v>45528</v>
      </c>
      <c r="C77" s="55">
        <v>0.58333333333333304</v>
      </c>
      <c r="D77" s="54">
        <v>45514</v>
      </c>
      <c r="E77" s="55">
        <v>0.66666666666666696</v>
      </c>
      <c r="F77" t="b">
        <v>0</v>
      </c>
      <c r="H77" t="s">
        <v>78</v>
      </c>
      <c r="I77" t="b">
        <v>0</v>
      </c>
    </row>
    <row r="78" spans="1:9" x14ac:dyDescent="0.25">
      <c r="A78" t="s">
        <v>140</v>
      </c>
      <c r="B78" s="54">
        <v>45535</v>
      </c>
      <c r="C78" s="55">
        <v>0.58333333333333304</v>
      </c>
      <c r="D78" s="54">
        <v>45516</v>
      </c>
      <c r="E78" s="55">
        <v>0.66666666666666696</v>
      </c>
      <c r="F78" t="b">
        <v>0</v>
      </c>
      <c r="H78" t="s">
        <v>78</v>
      </c>
      <c r="I78" t="b">
        <v>0</v>
      </c>
    </row>
    <row r="79" spans="1:9" x14ac:dyDescent="0.25">
      <c r="A79" t="s">
        <v>142</v>
      </c>
      <c r="B79" s="54">
        <v>45479</v>
      </c>
      <c r="C79" s="55">
        <v>0.5</v>
      </c>
      <c r="D79" s="54">
        <v>45479</v>
      </c>
      <c r="E79" s="55">
        <v>0.66666666666666696</v>
      </c>
      <c r="F79" t="b">
        <v>0</v>
      </c>
      <c r="H79" t="s">
        <v>78</v>
      </c>
      <c r="I79" t="b">
        <v>0</v>
      </c>
    </row>
    <row r="80" spans="1:9" x14ac:dyDescent="0.25">
      <c r="A80" t="s">
        <v>143</v>
      </c>
      <c r="B80" s="54">
        <v>45480</v>
      </c>
      <c r="C80" s="55">
        <v>0.58333333333333337</v>
      </c>
      <c r="D80" s="54">
        <v>45480</v>
      </c>
      <c r="E80" s="55">
        <v>0.66666666666666696</v>
      </c>
      <c r="F80" t="b">
        <v>0</v>
      </c>
      <c r="H80" t="s">
        <v>78</v>
      </c>
      <c r="I80" t="b">
        <v>0</v>
      </c>
    </row>
    <row r="81" spans="1:9" x14ac:dyDescent="0.25">
      <c r="A81" t="s">
        <v>144</v>
      </c>
      <c r="B81" s="54">
        <v>45500</v>
      </c>
      <c r="C81" s="55">
        <v>0.52083333333333337</v>
      </c>
      <c r="D81" s="54">
        <v>45500</v>
      </c>
      <c r="E81" s="55">
        <v>0.95833333333333337</v>
      </c>
      <c r="F81" t="b">
        <v>0</v>
      </c>
      <c r="H81" t="s">
        <v>78</v>
      </c>
      <c r="I81" t="b">
        <v>0</v>
      </c>
    </row>
    <row r="82" spans="1:9" x14ac:dyDescent="0.25">
      <c r="A82" t="s">
        <v>156</v>
      </c>
      <c r="B82" s="54">
        <v>45520</v>
      </c>
      <c r="C82" s="55">
        <v>0.4548611111111111</v>
      </c>
      <c r="D82" s="54">
        <v>45521</v>
      </c>
      <c r="E82" s="55">
        <v>0.95833333333333337</v>
      </c>
      <c r="F82" t="b">
        <v>0</v>
      </c>
      <c r="H82" t="s">
        <v>78</v>
      </c>
      <c r="I82" t="b">
        <v>0</v>
      </c>
    </row>
    <row r="83" spans="1:9" x14ac:dyDescent="0.25">
      <c r="A83" t="s">
        <v>145</v>
      </c>
      <c r="B83" s="54">
        <v>45457</v>
      </c>
      <c r="C83" s="55">
        <v>0.45833333333333331</v>
      </c>
      <c r="D83" s="54">
        <v>45457</v>
      </c>
      <c r="E83" s="55">
        <v>0.66666666666666663</v>
      </c>
      <c r="F83" t="b">
        <v>0</v>
      </c>
      <c r="H83" t="s">
        <v>146</v>
      </c>
      <c r="I83" t="b">
        <v>0</v>
      </c>
    </row>
    <row r="84" spans="1:9" x14ac:dyDescent="0.25">
      <c r="A84" t="s">
        <v>145</v>
      </c>
      <c r="B84" s="54">
        <v>45458</v>
      </c>
      <c r="C84" s="55">
        <v>0.45833333333333331</v>
      </c>
      <c r="D84" s="54">
        <v>45458</v>
      </c>
      <c r="E84" s="55">
        <v>0.66666666666666663</v>
      </c>
      <c r="F84" t="b">
        <v>0</v>
      </c>
      <c r="H84" t="s">
        <v>146</v>
      </c>
      <c r="I84" t="b">
        <v>0</v>
      </c>
    </row>
    <row r="85" spans="1:9" x14ac:dyDescent="0.25">
      <c r="A85" t="s">
        <v>145</v>
      </c>
      <c r="B85" s="54">
        <v>45459</v>
      </c>
      <c r="C85" s="55">
        <v>0.45833333333333331</v>
      </c>
      <c r="D85" s="54">
        <v>45459</v>
      </c>
      <c r="E85" s="55">
        <v>0.66666666666666663</v>
      </c>
      <c r="F85" t="b">
        <v>0</v>
      </c>
      <c r="H85" t="s">
        <v>146</v>
      </c>
      <c r="I85" t="b">
        <v>0</v>
      </c>
    </row>
    <row r="86" spans="1:9" x14ac:dyDescent="0.25">
      <c r="A86" t="s">
        <v>147</v>
      </c>
      <c r="B86" s="54">
        <v>45485</v>
      </c>
      <c r="C86" s="55">
        <v>0.45833333333333298</v>
      </c>
      <c r="D86" s="54">
        <v>45485</v>
      </c>
      <c r="E86" s="55">
        <v>0.66666666666666696</v>
      </c>
      <c r="F86" t="b">
        <v>0</v>
      </c>
      <c r="H86" t="s">
        <v>148</v>
      </c>
      <c r="I86" t="b">
        <v>0</v>
      </c>
    </row>
    <row r="87" spans="1:9" x14ac:dyDescent="0.25">
      <c r="A87" t="s">
        <v>147</v>
      </c>
      <c r="B87" s="54">
        <v>45486</v>
      </c>
      <c r="C87" s="55">
        <v>0.45833333333333298</v>
      </c>
      <c r="D87" s="54">
        <v>45486</v>
      </c>
      <c r="E87" s="55">
        <v>0.66666666666666696</v>
      </c>
      <c r="F87" t="b">
        <v>0</v>
      </c>
      <c r="H87" t="s">
        <v>148</v>
      </c>
      <c r="I87" t="b">
        <v>0</v>
      </c>
    </row>
    <row r="88" spans="1:9" x14ac:dyDescent="0.25">
      <c r="A88" t="s">
        <v>147</v>
      </c>
      <c r="B88" s="54">
        <v>45487</v>
      </c>
      <c r="C88" s="55">
        <v>0.45833333333333298</v>
      </c>
      <c r="D88" s="54">
        <v>45487</v>
      </c>
      <c r="E88" s="55">
        <v>0.66666666666666696</v>
      </c>
      <c r="F88" t="b">
        <v>0</v>
      </c>
      <c r="H88" t="s">
        <v>148</v>
      </c>
      <c r="I88" t="b">
        <v>0</v>
      </c>
    </row>
    <row r="89" spans="1:9" x14ac:dyDescent="0.25">
      <c r="A89" t="s">
        <v>149</v>
      </c>
      <c r="B89" s="54">
        <v>45553</v>
      </c>
      <c r="C89" s="55">
        <v>0.45833333333333298</v>
      </c>
      <c r="D89" s="54">
        <v>45553</v>
      </c>
      <c r="E89" s="55">
        <v>0.66666666666666696</v>
      </c>
      <c r="F89" t="b">
        <v>0</v>
      </c>
      <c r="H89" t="s">
        <v>150</v>
      </c>
      <c r="I89" t="b">
        <v>0</v>
      </c>
    </row>
    <row r="90" spans="1:9" x14ac:dyDescent="0.25">
      <c r="A90" t="s">
        <v>149</v>
      </c>
      <c r="B90" s="54">
        <v>45554</v>
      </c>
      <c r="C90" s="55">
        <v>0.45833333333333298</v>
      </c>
      <c r="D90" s="54">
        <v>45554</v>
      </c>
      <c r="E90" s="55">
        <v>0.66666666666666696</v>
      </c>
      <c r="F90" t="b">
        <v>0</v>
      </c>
      <c r="H90" t="s">
        <v>150</v>
      </c>
      <c r="I90" t="b">
        <v>0</v>
      </c>
    </row>
    <row r="91" spans="1:9" x14ac:dyDescent="0.25">
      <c r="A91" t="s">
        <v>149</v>
      </c>
      <c r="B91" s="54">
        <v>45555</v>
      </c>
      <c r="C91" s="55">
        <v>0.45833333333333298</v>
      </c>
      <c r="D91" s="54">
        <v>45555</v>
      </c>
      <c r="E91" s="55">
        <v>0.66666666666666696</v>
      </c>
      <c r="F91" t="b">
        <v>0</v>
      </c>
      <c r="H91" t="s">
        <v>150</v>
      </c>
      <c r="I91" t="b">
        <v>0</v>
      </c>
    </row>
    <row r="92" spans="1:9" x14ac:dyDescent="0.25">
      <c r="A92" t="s">
        <v>149</v>
      </c>
      <c r="B92" s="54">
        <v>45556</v>
      </c>
      <c r="C92" s="55">
        <v>0.45833333333333298</v>
      </c>
      <c r="D92" s="54">
        <v>45556</v>
      </c>
      <c r="E92" s="55">
        <v>0.66666666666666696</v>
      </c>
      <c r="F92" t="b">
        <v>0</v>
      </c>
      <c r="H92" t="s">
        <v>150</v>
      </c>
      <c r="I92" t="b">
        <v>0</v>
      </c>
    </row>
    <row r="93" spans="1:9" x14ac:dyDescent="0.25">
      <c r="A93" t="s">
        <v>175</v>
      </c>
      <c r="B93" s="54">
        <v>45500</v>
      </c>
      <c r="C93" s="55">
        <v>0.54166666666666663</v>
      </c>
      <c r="D93" s="54">
        <v>45500</v>
      </c>
      <c r="E93" s="55">
        <v>0.66666666666666696</v>
      </c>
      <c r="F93" t="b">
        <v>0</v>
      </c>
      <c r="H93" t="s">
        <v>148</v>
      </c>
      <c r="I93" t="b">
        <v>0</v>
      </c>
    </row>
    <row r="94" spans="1:9" x14ac:dyDescent="0.25">
      <c r="A94" t="s">
        <v>175</v>
      </c>
      <c r="B94" s="54">
        <v>45501</v>
      </c>
      <c r="C94" s="55">
        <v>0.5</v>
      </c>
      <c r="D94" s="54">
        <v>45501</v>
      </c>
      <c r="E94" s="55">
        <v>0.66666666666666696</v>
      </c>
      <c r="F94" t="b">
        <v>0</v>
      </c>
      <c r="H94" t="s">
        <v>148</v>
      </c>
      <c r="I94" t="b">
        <v>0</v>
      </c>
    </row>
    <row r="95" spans="1:9" x14ac:dyDescent="0.25">
      <c r="A95" t="s">
        <v>151</v>
      </c>
      <c r="B95" s="54">
        <v>45498</v>
      </c>
      <c r="C95" s="55">
        <v>0.45833333333333298</v>
      </c>
      <c r="D95" s="54">
        <v>45498</v>
      </c>
      <c r="E95" s="55">
        <v>0.66666666666666696</v>
      </c>
      <c r="F95" t="b">
        <v>0</v>
      </c>
      <c r="H95" t="s">
        <v>152</v>
      </c>
      <c r="I95" t="b">
        <v>0</v>
      </c>
    </row>
    <row r="96" spans="1:9" x14ac:dyDescent="0.25">
      <c r="A96" t="s">
        <v>151</v>
      </c>
      <c r="B96" s="54">
        <v>45499</v>
      </c>
      <c r="C96" s="55">
        <v>0.45833333333333298</v>
      </c>
      <c r="D96" s="54">
        <v>45499</v>
      </c>
      <c r="E96" s="55">
        <v>0.66666666666666696</v>
      </c>
      <c r="F96" t="b">
        <v>0</v>
      </c>
      <c r="H96" t="s">
        <v>152</v>
      </c>
      <c r="I96" t="b">
        <v>0</v>
      </c>
    </row>
    <row r="97" spans="1:9" x14ac:dyDescent="0.25">
      <c r="A97" t="s">
        <v>151</v>
      </c>
      <c r="B97" s="54">
        <v>45500</v>
      </c>
      <c r="C97" s="55">
        <v>0.45833333333333298</v>
      </c>
      <c r="D97" s="54">
        <v>45500</v>
      </c>
      <c r="E97" s="55">
        <v>0.66666666666666696</v>
      </c>
      <c r="F97" t="b">
        <v>0</v>
      </c>
      <c r="H97" t="s">
        <v>152</v>
      </c>
      <c r="I97" t="b">
        <v>0</v>
      </c>
    </row>
    <row r="98" spans="1:9" x14ac:dyDescent="0.25">
      <c r="A98" t="s">
        <v>154</v>
      </c>
      <c r="B98" s="54">
        <v>45430</v>
      </c>
      <c r="C98" s="55">
        <v>0.75</v>
      </c>
      <c r="D98" s="54">
        <v>45430</v>
      </c>
      <c r="E98" s="55">
        <v>0.83333333333333337</v>
      </c>
      <c r="F98" t="b">
        <v>0</v>
      </c>
      <c r="H98" t="s">
        <v>78</v>
      </c>
      <c r="I98" t="b">
        <v>0</v>
      </c>
    </row>
    <row r="99" spans="1:9" x14ac:dyDescent="0.25">
      <c r="A99" t="s">
        <v>155</v>
      </c>
      <c r="B99" s="54">
        <v>45492</v>
      </c>
      <c r="C99" s="55">
        <v>0.8125</v>
      </c>
      <c r="D99" s="54">
        <v>45492</v>
      </c>
      <c r="E99" s="55">
        <v>0.89583333333333337</v>
      </c>
      <c r="F99" t="b">
        <v>0</v>
      </c>
      <c r="H99" t="s">
        <v>78</v>
      </c>
      <c r="I99" t="b">
        <v>0</v>
      </c>
    </row>
    <row r="100" spans="1:9" x14ac:dyDescent="0.25">
      <c r="A100" t="s">
        <v>179</v>
      </c>
      <c r="B100" s="54">
        <v>45519</v>
      </c>
      <c r="C100" s="55">
        <v>0.8125</v>
      </c>
      <c r="D100" s="54">
        <v>45520</v>
      </c>
      <c r="E100" s="55">
        <v>0.89583333333333337</v>
      </c>
      <c r="F100" t="b">
        <v>0</v>
      </c>
      <c r="H100" t="s">
        <v>78</v>
      </c>
      <c r="I100" t="b">
        <v>0</v>
      </c>
    </row>
    <row r="101" spans="1:9" x14ac:dyDescent="0.25">
      <c r="A101" t="s">
        <v>157</v>
      </c>
      <c r="B101" s="54">
        <v>45389</v>
      </c>
      <c r="C101" s="55">
        <v>0.41666666666666669</v>
      </c>
      <c r="D101" s="54">
        <v>45389</v>
      </c>
      <c r="E101" s="55">
        <v>0.5</v>
      </c>
      <c r="F101" t="b">
        <v>0</v>
      </c>
      <c r="H101" t="s">
        <v>78</v>
      </c>
      <c r="I101" t="b">
        <v>0</v>
      </c>
    </row>
    <row r="102" spans="1:9" x14ac:dyDescent="0.25">
      <c r="A102" t="s">
        <v>158</v>
      </c>
      <c r="B102" s="54">
        <v>45396</v>
      </c>
      <c r="C102" s="55">
        <v>0.41666666666666669</v>
      </c>
      <c r="D102" s="54">
        <v>45396</v>
      </c>
      <c r="E102" s="55">
        <v>0.5</v>
      </c>
      <c r="F102" t="b">
        <v>0</v>
      </c>
      <c r="H102" t="s">
        <v>78</v>
      </c>
      <c r="I102" t="b">
        <v>0</v>
      </c>
    </row>
    <row r="103" spans="1:9" x14ac:dyDescent="0.25">
      <c r="A103" t="s">
        <v>159</v>
      </c>
      <c r="B103" s="54">
        <v>45403</v>
      </c>
      <c r="C103" s="55">
        <v>0.41666666666666702</v>
      </c>
      <c r="D103" s="54">
        <v>45403</v>
      </c>
      <c r="E103" s="55">
        <v>0.5</v>
      </c>
      <c r="F103" t="b">
        <v>0</v>
      </c>
      <c r="H103" t="s">
        <v>78</v>
      </c>
      <c r="I103" t="b">
        <v>0</v>
      </c>
    </row>
    <row r="104" spans="1:9" x14ac:dyDescent="0.25">
      <c r="A104" t="s">
        <v>160</v>
      </c>
      <c r="B104" s="54">
        <v>45410</v>
      </c>
      <c r="C104" s="55">
        <v>0.41666666666666702</v>
      </c>
      <c r="D104" s="54">
        <v>45410</v>
      </c>
      <c r="E104" s="55">
        <v>0.5</v>
      </c>
      <c r="F104" t="b">
        <v>0</v>
      </c>
      <c r="H104" t="s">
        <v>78</v>
      </c>
      <c r="I104" t="b">
        <v>0</v>
      </c>
    </row>
    <row r="105" spans="1:9" x14ac:dyDescent="0.25">
      <c r="A105" t="s">
        <v>161</v>
      </c>
      <c r="B105" s="54">
        <v>45417</v>
      </c>
      <c r="C105" s="55">
        <v>0.41666666666666702</v>
      </c>
      <c r="D105" s="54">
        <v>45417</v>
      </c>
      <c r="E105" s="55">
        <v>0.5</v>
      </c>
      <c r="F105" t="b">
        <v>0</v>
      </c>
      <c r="H105" t="s">
        <v>78</v>
      </c>
      <c r="I105" t="b">
        <v>0</v>
      </c>
    </row>
    <row r="106" spans="1:9" x14ac:dyDescent="0.25">
      <c r="A106" t="s">
        <v>162</v>
      </c>
      <c r="B106" s="54">
        <v>45424</v>
      </c>
      <c r="C106" s="55">
        <v>0.41666666666666702</v>
      </c>
      <c r="D106" s="54">
        <v>45424</v>
      </c>
      <c r="E106" s="55">
        <v>0.5</v>
      </c>
      <c r="F106" t="b">
        <v>0</v>
      </c>
      <c r="H106" t="s">
        <v>78</v>
      </c>
      <c r="I106" t="b">
        <v>0</v>
      </c>
    </row>
    <row r="107" spans="1:9" x14ac:dyDescent="0.25">
      <c r="A107" t="s">
        <v>163</v>
      </c>
      <c r="B107" s="54">
        <v>45431</v>
      </c>
      <c r="C107" s="55">
        <v>0.41666666666666702</v>
      </c>
      <c r="D107" s="54">
        <v>45431</v>
      </c>
      <c r="E107" s="55">
        <v>0.5</v>
      </c>
      <c r="F107" t="b">
        <v>0</v>
      </c>
      <c r="H107" t="s">
        <v>78</v>
      </c>
      <c r="I107" t="b">
        <v>0</v>
      </c>
    </row>
    <row r="108" spans="1:9" x14ac:dyDescent="0.25">
      <c r="A108" t="s">
        <v>164</v>
      </c>
      <c r="B108" s="54">
        <v>45536</v>
      </c>
      <c r="C108" s="55">
        <v>0.41666666666666702</v>
      </c>
      <c r="D108" s="54">
        <v>45536</v>
      </c>
      <c r="E108" s="55">
        <v>0.5</v>
      </c>
      <c r="F108" t="b">
        <v>0</v>
      </c>
      <c r="H108" t="s">
        <v>78</v>
      </c>
      <c r="I108" t="b">
        <v>0</v>
      </c>
    </row>
    <row r="109" spans="1:9" x14ac:dyDescent="0.25">
      <c r="A109" t="s">
        <v>165</v>
      </c>
      <c r="B109" s="54">
        <v>45543</v>
      </c>
      <c r="C109" s="55">
        <v>0.41666666666666702</v>
      </c>
      <c r="D109" s="54">
        <v>45543</v>
      </c>
      <c r="E109" s="55">
        <v>0.5</v>
      </c>
      <c r="F109" t="b">
        <v>0</v>
      </c>
      <c r="H109" t="s">
        <v>78</v>
      </c>
      <c r="I109" t="b">
        <v>0</v>
      </c>
    </row>
    <row r="110" spans="1:9" x14ac:dyDescent="0.25">
      <c r="A110" t="s">
        <v>166</v>
      </c>
      <c r="B110" s="54">
        <v>45550</v>
      </c>
      <c r="C110" s="55">
        <v>0.41666666666666702</v>
      </c>
      <c r="D110" s="54">
        <v>45550</v>
      </c>
      <c r="E110" s="55">
        <v>0.5</v>
      </c>
      <c r="F110" t="b">
        <v>0</v>
      </c>
      <c r="H110" t="s">
        <v>78</v>
      </c>
      <c r="I110" t="b">
        <v>0</v>
      </c>
    </row>
    <row r="111" spans="1:9" x14ac:dyDescent="0.25">
      <c r="A111" t="s">
        <v>167</v>
      </c>
      <c r="B111" s="54">
        <v>45557</v>
      </c>
      <c r="C111" s="55">
        <v>0.41666666666666702</v>
      </c>
      <c r="D111" s="54">
        <v>45557</v>
      </c>
      <c r="E111" s="55">
        <v>0.5</v>
      </c>
      <c r="F111" t="b">
        <v>0</v>
      </c>
      <c r="H111" t="s">
        <v>78</v>
      </c>
      <c r="I111" t="b">
        <v>0</v>
      </c>
    </row>
    <row r="112" spans="1:9" x14ac:dyDescent="0.25">
      <c r="A112" t="s">
        <v>168</v>
      </c>
      <c r="B112" s="54">
        <v>45564</v>
      </c>
      <c r="C112" s="55">
        <v>0.41666666666666702</v>
      </c>
      <c r="D112" s="54">
        <v>45564</v>
      </c>
      <c r="E112" s="55">
        <v>0.5</v>
      </c>
      <c r="F112" t="b">
        <v>0</v>
      </c>
      <c r="H112" t="s">
        <v>78</v>
      </c>
      <c r="I112" t="b">
        <v>0</v>
      </c>
    </row>
    <row r="113" spans="1:9" x14ac:dyDescent="0.25">
      <c r="A113" t="s">
        <v>169</v>
      </c>
      <c r="B113" s="54">
        <v>45571</v>
      </c>
      <c r="C113" s="55">
        <v>0.41666666666666702</v>
      </c>
      <c r="D113" s="54">
        <v>45571</v>
      </c>
      <c r="E113" s="55">
        <v>0.5</v>
      </c>
      <c r="F113" t="b">
        <v>0</v>
      </c>
      <c r="H113" t="s">
        <v>78</v>
      </c>
      <c r="I113" t="b">
        <v>0</v>
      </c>
    </row>
    <row r="114" spans="1:9" x14ac:dyDescent="0.25">
      <c r="A114" t="s">
        <v>65</v>
      </c>
      <c r="B114" s="54">
        <v>45542</v>
      </c>
      <c r="C114" s="55">
        <v>0.41666666666666702</v>
      </c>
      <c r="D114" s="54">
        <v>45542</v>
      </c>
      <c r="E114" s="55">
        <v>0.66666666666666663</v>
      </c>
      <c r="F114" t="b">
        <v>0</v>
      </c>
      <c r="H114" t="s">
        <v>78</v>
      </c>
      <c r="I114" t="b">
        <v>0</v>
      </c>
    </row>
    <row r="115" spans="1:9" x14ac:dyDescent="0.25">
      <c r="A115" t="s">
        <v>170</v>
      </c>
      <c r="B115" s="54">
        <v>45578</v>
      </c>
      <c r="C115" s="55">
        <v>0.41666666666666702</v>
      </c>
      <c r="D115" s="54">
        <v>45578</v>
      </c>
      <c r="E115" s="55">
        <v>0.5</v>
      </c>
      <c r="F115" t="b">
        <v>0</v>
      </c>
      <c r="H115" t="s">
        <v>78</v>
      </c>
      <c r="I115" t="b">
        <v>0</v>
      </c>
    </row>
    <row r="116" spans="1:9" x14ac:dyDescent="0.25">
      <c r="A116" t="s">
        <v>171</v>
      </c>
      <c r="B116" s="54">
        <v>45585</v>
      </c>
      <c r="C116" s="55">
        <v>0.41666666666666702</v>
      </c>
      <c r="D116" s="54">
        <v>45585</v>
      </c>
      <c r="E116" s="55">
        <v>0.5</v>
      </c>
      <c r="F116" t="b">
        <v>0</v>
      </c>
      <c r="H116" t="s">
        <v>78</v>
      </c>
      <c r="I116" t="b">
        <v>0</v>
      </c>
    </row>
    <row r="117" spans="1:9" x14ac:dyDescent="0.25">
      <c r="A117" t="s">
        <v>172</v>
      </c>
      <c r="B117" s="54">
        <v>45592</v>
      </c>
      <c r="C117" s="55">
        <v>0.41666666666666702</v>
      </c>
      <c r="D117" s="54">
        <v>45592</v>
      </c>
      <c r="E117" s="55">
        <v>0.5</v>
      </c>
      <c r="F117" t="b">
        <v>0</v>
      </c>
      <c r="H117" t="s">
        <v>78</v>
      </c>
      <c r="I117" t="b">
        <v>0</v>
      </c>
    </row>
    <row r="118" spans="1:9" x14ac:dyDescent="0.25">
      <c r="A118" t="s">
        <v>173</v>
      </c>
      <c r="B118" s="54">
        <v>45570</v>
      </c>
      <c r="C118" s="55">
        <v>0.70833333333333337</v>
      </c>
      <c r="D118" s="54">
        <v>45570</v>
      </c>
      <c r="E118" s="55">
        <v>0.79166666666666663</v>
      </c>
      <c r="F118" t="b">
        <v>0</v>
      </c>
      <c r="H118" t="s">
        <v>78</v>
      </c>
      <c r="I118" t="b">
        <v>0</v>
      </c>
    </row>
    <row r="119" spans="1:9" x14ac:dyDescent="0.25">
      <c r="A119" t="s">
        <v>177</v>
      </c>
      <c r="B119" s="54">
        <v>45556</v>
      </c>
      <c r="C119" t="s">
        <v>178</v>
      </c>
      <c r="D119" s="54">
        <v>45556</v>
      </c>
      <c r="E119" s="55">
        <v>0.66666666666666663</v>
      </c>
      <c r="F119" t="b">
        <v>0</v>
      </c>
      <c r="H119" t="s">
        <v>78</v>
      </c>
      <c r="I119" t="b">
        <v>0</v>
      </c>
    </row>
    <row r="120" spans="1:9" x14ac:dyDescent="0.25">
      <c r="A120" t="s">
        <v>183</v>
      </c>
      <c r="B120" s="54">
        <v>45527</v>
      </c>
      <c r="C120" s="55">
        <v>0.45833333333333331</v>
      </c>
      <c r="D120" s="54">
        <v>45527</v>
      </c>
      <c r="E120" s="55">
        <v>0.66666666666666663</v>
      </c>
      <c r="F120" t="b">
        <v>0</v>
      </c>
      <c r="H120" t="s">
        <v>78</v>
      </c>
      <c r="I120" t="b">
        <v>0</v>
      </c>
    </row>
    <row r="121" spans="1:9" x14ac:dyDescent="0.25">
      <c r="A121" t="s">
        <v>183</v>
      </c>
      <c r="B121" s="54">
        <v>45528</v>
      </c>
      <c r="C121" s="55">
        <v>0.45833333333333331</v>
      </c>
      <c r="D121" s="54">
        <v>45528</v>
      </c>
      <c r="E121" s="55">
        <v>0.66666666666666663</v>
      </c>
      <c r="F121" t="b">
        <v>0</v>
      </c>
      <c r="H121" t="s">
        <v>78</v>
      </c>
      <c r="I121" t="b">
        <v>0</v>
      </c>
    </row>
    <row r="122" spans="1:9" x14ac:dyDescent="0.25">
      <c r="A122" t="s">
        <v>183</v>
      </c>
      <c r="B122" s="54">
        <v>45529</v>
      </c>
      <c r="C122" s="55">
        <v>0.45833333333333331</v>
      </c>
      <c r="D122" s="54">
        <v>45529</v>
      </c>
      <c r="E122" s="55">
        <v>0.66666666666666663</v>
      </c>
      <c r="F122" t="b">
        <v>0</v>
      </c>
      <c r="H122" t="s">
        <v>78</v>
      </c>
      <c r="I122" t="b">
        <v>0</v>
      </c>
    </row>
    <row r="123" spans="1:9" x14ac:dyDescent="0.25">
      <c r="A123" t="s">
        <v>186</v>
      </c>
      <c r="B123" s="54">
        <v>45517</v>
      </c>
      <c r="C123" s="55">
        <v>0.41666666666666669</v>
      </c>
      <c r="D123" s="54">
        <v>45517</v>
      </c>
      <c r="E123" s="55">
        <v>0.66666666666666663</v>
      </c>
      <c r="F123" t="b">
        <v>0</v>
      </c>
      <c r="H123" t="s">
        <v>78</v>
      </c>
      <c r="I123" t="b">
        <v>0</v>
      </c>
    </row>
    <row r="124" spans="1:9" x14ac:dyDescent="0.25">
      <c r="A124" t="s">
        <v>187</v>
      </c>
      <c r="B124" s="54">
        <v>45518</v>
      </c>
      <c r="C124" s="55">
        <v>0.45833333333333298</v>
      </c>
      <c r="D124" s="54">
        <v>45518</v>
      </c>
      <c r="E124" s="55">
        <v>0.66666666666666663</v>
      </c>
      <c r="F124" t="b">
        <v>0</v>
      </c>
      <c r="H124" t="s">
        <v>78</v>
      </c>
      <c r="I124" t="b">
        <v>0</v>
      </c>
    </row>
    <row r="125" spans="1:9" x14ac:dyDescent="0.25">
      <c r="A125" t="s">
        <v>190</v>
      </c>
      <c r="B125" s="54">
        <v>45499</v>
      </c>
      <c r="C125" s="55">
        <v>0.45833333333333298</v>
      </c>
      <c r="D125" s="54">
        <v>45499</v>
      </c>
      <c r="E125" s="55">
        <v>0.66666666666666696</v>
      </c>
      <c r="F125" t="b">
        <v>0</v>
      </c>
      <c r="H125" t="s">
        <v>78</v>
      </c>
      <c r="I125" t="b">
        <v>0</v>
      </c>
    </row>
    <row r="126" spans="1:9" x14ac:dyDescent="0.25">
      <c r="A126" t="s">
        <v>191</v>
      </c>
      <c r="B126" s="54">
        <v>45500</v>
      </c>
      <c r="C126" s="55">
        <v>0.45833333333333298</v>
      </c>
      <c r="D126" s="54">
        <v>45500</v>
      </c>
      <c r="E126" s="55">
        <v>0.66666666666666696</v>
      </c>
      <c r="F126" t="b">
        <v>0</v>
      </c>
      <c r="H126" t="s">
        <v>78</v>
      </c>
      <c r="I126" t="b">
        <v>0</v>
      </c>
    </row>
    <row r="127" spans="1:9" x14ac:dyDescent="0.25">
      <c r="A127" t="s">
        <v>192</v>
      </c>
      <c r="B127" s="54">
        <v>45501</v>
      </c>
      <c r="C127" s="55">
        <v>0.45833333333333298</v>
      </c>
      <c r="D127" s="54">
        <v>45501</v>
      </c>
      <c r="E127" s="55">
        <v>0.66666666666666696</v>
      </c>
      <c r="F127" t="b">
        <v>0</v>
      </c>
      <c r="H127" t="s">
        <v>78</v>
      </c>
      <c r="I127" t="b">
        <v>0</v>
      </c>
    </row>
  </sheetData>
  <phoneticPr fontId="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E7BC7-0F73-4722-920F-ABD7A5A1539D}">
  <dimension ref="A1:I111"/>
  <sheetViews>
    <sheetView topLeftCell="A82" workbookViewId="0">
      <selection activeCell="A109" sqref="A109:B109"/>
    </sheetView>
  </sheetViews>
  <sheetFormatPr defaultRowHeight="15" x14ac:dyDescent="0.25"/>
  <cols>
    <col min="1" max="1" width="49.42578125" bestFit="1" customWidth="1"/>
    <col min="2" max="2" width="9.7109375" bestFit="1" customWidth="1"/>
    <col min="3" max="3" width="10" bestFit="1" customWidth="1"/>
    <col min="4" max="4" width="16.28515625" customWidth="1"/>
    <col min="6" max="6" width="12.5703125" bestFit="1" customWidth="1"/>
    <col min="7" max="7" width="11.140625" bestFit="1" customWidth="1"/>
    <col min="8" max="8" width="14.5703125" bestFit="1" customWidth="1"/>
    <col min="9" max="9" width="7.28515625" bestFit="1" customWidth="1"/>
  </cols>
  <sheetData>
    <row r="1" spans="1:9" x14ac:dyDescent="0.25">
      <c r="A1" s="53" t="s">
        <v>69</v>
      </c>
      <c r="B1" s="53" t="s">
        <v>72</v>
      </c>
      <c r="C1" s="53" t="s">
        <v>73</v>
      </c>
      <c r="D1" s="53" t="s">
        <v>74</v>
      </c>
      <c r="E1" s="53" t="s">
        <v>75</v>
      </c>
      <c r="F1" s="53" t="s">
        <v>76</v>
      </c>
      <c r="G1" s="53" t="s">
        <v>70</v>
      </c>
      <c r="H1" s="53" t="s">
        <v>71</v>
      </c>
      <c r="I1" s="53" t="s">
        <v>77</v>
      </c>
    </row>
    <row r="2" spans="1:9" x14ac:dyDescent="0.25">
      <c r="A2" t="s">
        <v>79</v>
      </c>
      <c r="B2" s="54">
        <v>45805</v>
      </c>
      <c r="C2" s="55">
        <v>0.75</v>
      </c>
      <c r="D2" s="54">
        <f>B2</f>
        <v>45805</v>
      </c>
      <c r="E2" s="55">
        <v>0.83333333333333337</v>
      </c>
      <c r="F2" t="b">
        <v>0</v>
      </c>
      <c r="H2" t="s">
        <v>78</v>
      </c>
      <c r="I2" t="b">
        <v>0</v>
      </c>
    </row>
    <row r="3" spans="1:9" x14ac:dyDescent="0.25">
      <c r="A3" t="s">
        <v>80</v>
      </c>
      <c r="B3" s="54">
        <v>45812</v>
      </c>
      <c r="C3" s="55">
        <v>0.75</v>
      </c>
      <c r="D3" s="54">
        <f t="shared" ref="D3:D66" si="0">B3</f>
        <v>45812</v>
      </c>
      <c r="E3" s="55">
        <v>0.83333333333333337</v>
      </c>
      <c r="F3" t="b">
        <v>0</v>
      </c>
      <c r="H3" t="s">
        <v>78</v>
      </c>
      <c r="I3" t="b">
        <v>0</v>
      </c>
    </row>
    <row r="4" spans="1:9" x14ac:dyDescent="0.25">
      <c r="A4" t="s">
        <v>81</v>
      </c>
      <c r="B4" s="54">
        <v>45819</v>
      </c>
      <c r="C4" s="55">
        <v>0.75</v>
      </c>
      <c r="D4" s="54">
        <f t="shared" si="0"/>
        <v>45819</v>
      </c>
      <c r="E4" s="55">
        <v>0.83333333333333304</v>
      </c>
      <c r="F4" t="b">
        <v>0</v>
      </c>
      <c r="H4" t="s">
        <v>78</v>
      </c>
      <c r="I4" t="b">
        <v>0</v>
      </c>
    </row>
    <row r="5" spans="1:9" x14ac:dyDescent="0.25">
      <c r="A5" t="s">
        <v>82</v>
      </c>
      <c r="B5" s="54">
        <v>45826</v>
      </c>
      <c r="C5" s="55">
        <v>0.75</v>
      </c>
      <c r="D5" s="54">
        <f t="shared" si="0"/>
        <v>45826</v>
      </c>
      <c r="E5" s="55">
        <v>0.83333333333333304</v>
      </c>
      <c r="F5" t="b">
        <v>0</v>
      </c>
      <c r="H5" t="s">
        <v>78</v>
      </c>
      <c r="I5" t="b">
        <v>0</v>
      </c>
    </row>
    <row r="6" spans="1:9" x14ac:dyDescent="0.25">
      <c r="A6" t="s">
        <v>83</v>
      </c>
      <c r="B6" s="54">
        <v>45833</v>
      </c>
      <c r="C6" s="55">
        <v>0.75</v>
      </c>
      <c r="D6" s="54">
        <f t="shared" si="0"/>
        <v>45833</v>
      </c>
      <c r="E6" s="55">
        <v>0.83333333333333304</v>
      </c>
      <c r="F6" t="b">
        <v>0</v>
      </c>
      <c r="H6" t="s">
        <v>78</v>
      </c>
      <c r="I6" t="b">
        <v>0</v>
      </c>
    </row>
    <row r="7" spans="1:9" x14ac:dyDescent="0.25">
      <c r="A7" t="s">
        <v>84</v>
      </c>
      <c r="B7" s="54">
        <v>45840</v>
      </c>
      <c r="C7" s="55">
        <v>0.75</v>
      </c>
      <c r="D7" s="54">
        <f t="shared" si="0"/>
        <v>45840</v>
      </c>
      <c r="E7" s="55">
        <v>0.83333333333333304</v>
      </c>
      <c r="F7" t="b">
        <v>0</v>
      </c>
      <c r="H7" t="s">
        <v>78</v>
      </c>
      <c r="I7" t="b">
        <v>0</v>
      </c>
    </row>
    <row r="8" spans="1:9" x14ac:dyDescent="0.25">
      <c r="A8" t="s">
        <v>85</v>
      </c>
      <c r="B8" s="54">
        <v>45847</v>
      </c>
      <c r="C8" s="55">
        <v>0.75</v>
      </c>
      <c r="D8" s="54">
        <f t="shared" si="0"/>
        <v>45847</v>
      </c>
      <c r="E8" s="55">
        <v>0.83333333333333304</v>
      </c>
      <c r="F8" t="b">
        <v>0</v>
      </c>
      <c r="H8" t="s">
        <v>78</v>
      </c>
      <c r="I8" t="b">
        <v>0</v>
      </c>
    </row>
    <row r="9" spans="1:9" x14ac:dyDescent="0.25">
      <c r="A9" t="s">
        <v>86</v>
      </c>
      <c r="B9" s="54">
        <v>45854</v>
      </c>
      <c r="C9" s="55">
        <v>0.75</v>
      </c>
      <c r="D9" s="54">
        <f t="shared" si="0"/>
        <v>45854</v>
      </c>
      <c r="E9" s="55">
        <v>0.83333333333333304</v>
      </c>
      <c r="F9" t="b">
        <v>0</v>
      </c>
      <c r="H9" t="s">
        <v>78</v>
      </c>
      <c r="I9" t="b">
        <v>0</v>
      </c>
    </row>
    <row r="10" spans="1:9" x14ac:dyDescent="0.25">
      <c r="A10" t="s">
        <v>87</v>
      </c>
      <c r="B10" s="54">
        <v>45861</v>
      </c>
      <c r="C10" s="55">
        <v>0.75</v>
      </c>
      <c r="D10" s="54">
        <f t="shared" si="0"/>
        <v>45861</v>
      </c>
      <c r="E10" s="55">
        <v>0.83333333333333304</v>
      </c>
      <c r="F10" t="b">
        <v>0</v>
      </c>
      <c r="H10" t="s">
        <v>78</v>
      </c>
      <c r="I10" t="b">
        <v>0</v>
      </c>
    </row>
    <row r="11" spans="1:9" x14ac:dyDescent="0.25">
      <c r="A11" t="s">
        <v>88</v>
      </c>
      <c r="B11" s="54">
        <v>45868</v>
      </c>
      <c r="C11" s="55">
        <v>0.75</v>
      </c>
      <c r="D11" s="54">
        <f t="shared" si="0"/>
        <v>45868</v>
      </c>
      <c r="E11" s="55">
        <v>0.83333333333333304</v>
      </c>
      <c r="F11" t="b">
        <v>0</v>
      </c>
      <c r="H11" t="s">
        <v>78</v>
      </c>
      <c r="I11" t="b">
        <v>0</v>
      </c>
    </row>
    <row r="12" spans="1:9" x14ac:dyDescent="0.25">
      <c r="A12" t="s">
        <v>90</v>
      </c>
      <c r="B12" s="54">
        <v>45875</v>
      </c>
      <c r="C12" s="55">
        <v>0.75</v>
      </c>
      <c r="D12" s="54">
        <f t="shared" si="0"/>
        <v>45875</v>
      </c>
      <c r="E12" s="55">
        <v>0.83333333333333304</v>
      </c>
      <c r="F12" t="b">
        <v>0</v>
      </c>
      <c r="H12" t="s">
        <v>78</v>
      </c>
      <c r="I12" t="b">
        <v>0</v>
      </c>
    </row>
    <row r="13" spans="1:9" x14ac:dyDescent="0.25">
      <c r="A13" t="s">
        <v>91</v>
      </c>
      <c r="B13" s="54">
        <v>45882</v>
      </c>
      <c r="C13" s="55">
        <v>0.75</v>
      </c>
      <c r="D13" s="54">
        <f t="shared" si="0"/>
        <v>45882</v>
      </c>
      <c r="E13" s="55">
        <v>0.83333333333333304</v>
      </c>
      <c r="F13" t="b">
        <v>0</v>
      </c>
      <c r="H13" t="s">
        <v>78</v>
      </c>
      <c r="I13" t="b">
        <v>0</v>
      </c>
    </row>
    <row r="14" spans="1:9" x14ac:dyDescent="0.25">
      <c r="A14" t="s">
        <v>92</v>
      </c>
      <c r="B14" s="54">
        <v>45889</v>
      </c>
      <c r="C14" s="55">
        <v>0.75</v>
      </c>
      <c r="D14" s="54">
        <f t="shared" si="0"/>
        <v>45889</v>
      </c>
      <c r="E14" s="55">
        <v>0.83333333333333304</v>
      </c>
      <c r="F14" t="b">
        <v>0</v>
      </c>
      <c r="H14" t="s">
        <v>78</v>
      </c>
      <c r="I14" t="b">
        <v>0</v>
      </c>
    </row>
    <row r="15" spans="1:9" x14ac:dyDescent="0.25">
      <c r="A15" t="s">
        <v>89</v>
      </c>
      <c r="B15" s="54">
        <v>45896</v>
      </c>
      <c r="C15" s="55">
        <v>0.75</v>
      </c>
      <c r="D15" s="54">
        <f t="shared" si="0"/>
        <v>45896</v>
      </c>
      <c r="E15" s="55">
        <v>0.83333333333333304</v>
      </c>
      <c r="F15" t="b">
        <v>0</v>
      </c>
      <c r="H15" t="s">
        <v>78</v>
      </c>
      <c r="I15" t="b">
        <v>0</v>
      </c>
    </row>
    <row r="16" spans="1:9" x14ac:dyDescent="0.25">
      <c r="A16" t="s">
        <v>93</v>
      </c>
      <c r="B16" s="54">
        <v>45804</v>
      </c>
      <c r="C16" s="55">
        <v>0.75</v>
      </c>
      <c r="D16" s="54">
        <f t="shared" si="0"/>
        <v>45804</v>
      </c>
      <c r="E16" s="55">
        <v>0.83333333333333304</v>
      </c>
      <c r="F16" t="b">
        <v>0</v>
      </c>
      <c r="H16" t="s">
        <v>78</v>
      </c>
      <c r="I16" t="b">
        <v>0</v>
      </c>
    </row>
    <row r="17" spans="1:9" x14ac:dyDescent="0.25">
      <c r="A17" t="s">
        <v>94</v>
      </c>
      <c r="B17" s="54">
        <v>45811</v>
      </c>
      <c r="C17" s="55">
        <v>0.75</v>
      </c>
      <c r="D17" s="54">
        <f t="shared" si="0"/>
        <v>45811</v>
      </c>
      <c r="E17" s="55">
        <v>0.83333333333333304</v>
      </c>
      <c r="F17" t="b">
        <v>0</v>
      </c>
      <c r="H17" t="s">
        <v>78</v>
      </c>
      <c r="I17" t="b">
        <v>0</v>
      </c>
    </row>
    <row r="18" spans="1:9" x14ac:dyDescent="0.25">
      <c r="A18" t="s">
        <v>95</v>
      </c>
      <c r="B18" s="54">
        <v>45818</v>
      </c>
      <c r="C18" s="55">
        <v>0.75</v>
      </c>
      <c r="D18" s="54">
        <f t="shared" si="0"/>
        <v>45818</v>
      </c>
      <c r="E18" s="55">
        <v>0.83333333333333304</v>
      </c>
      <c r="F18" t="b">
        <v>0</v>
      </c>
      <c r="H18" t="s">
        <v>78</v>
      </c>
      <c r="I18" t="b">
        <v>0</v>
      </c>
    </row>
    <row r="19" spans="1:9" x14ac:dyDescent="0.25">
      <c r="A19" t="s">
        <v>96</v>
      </c>
      <c r="B19" s="54">
        <v>45825</v>
      </c>
      <c r="C19" s="55">
        <v>0.75</v>
      </c>
      <c r="D19" s="54">
        <f t="shared" si="0"/>
        <v>45825</v>
      </c>
      <c r="E19" s="55">
        <v>0.83333333333333304</v>
      </c>
      <c r="F19" t="b">
        <v>0</v>
      </c>
      <c r="H19" t="s">
        <v>78</v>
      </c>
      <c r="I19" t="b">
        <v>0</v>
      </c>
    </row>
    <row r="20" spans="1:9" x14ac:dyDescent="0.25">
      <c r="A20" t="s">
        <v>97</v>
      </c>
      <c r="B20" s="54">
        <v>45832</v>
      </c>
      <c r="C20" s="55">
        <v>0.75</v>
      </c>
      <c r="D20" s="54">
        <f t="shared" si="0"/>
        <v>45832</v>
      </c>
      <c r="E20" s="55">
        <v>0.83333333333333304</v>
      </c>
      <c r="F20" t="b">
        <v>0</v>
      </c>
      <c r="H20" t="s">
        <v>78</v>
      </c>
      <c r="I20" t="b">
        <v>0</v>
      </c>
    </row>
    <row r="21" spans="1:9" x14ac:dyDescent="0.25">
      <c r="A21" t="s">
        <v>98</v>
      </c>
      <c r="B21" s="54">
        <v>45839</v>
      </c>
      <c r="C21" s="55">
        <v>0.75</v>
      </c>
      <c r="D21" s="54">
        <f t="shared" si="0"/>
        <v>45839</v>
      </c>
      <c r="E21" s="55">
        <v>0.83333333333333304</v>
      </c>
      <c r="F21" t="b">
        <v>0</v>
      </c>
      <c r="H21" t="s">
        <v>78</v>
      </c>
      <c r="I21" t="b">
        <v>0</v>
      </c>
    </row>
    <row r="22" spans="1:9" x14ac:dyDescent="0.25">
      <c r="A22" t="s">
        <v>99</v>
      </c>
      <c r="B22" s="54">
        <v>45846</v>
      </c>
      <c r="C22" s="55">
        <v>0.75</v>
      </c>
      <c r="D22" s="54">
        <f t="shared" si="0"/>
        <v>45846</v>
      </c>
      <c r="E22" s="55">
        <v>0.83333333333333304</v>
      </c>
      <c r="F22" t="b">
        <v>0</v>
      </c>
      <c r="H22" t="s">
        <v>78</v>
      </c>
      <c r="I22" t="b">
        <v>0</v>
      </c>
    </row>
    <row r="23" spans="1:9" x14ac:dyDescent="0.25">
      <c r="A23" t="s">
        <v>100</v>
      </c>
      <c r="B23" s="54">
        <v>45853</v>
      </c>
      <c r="C23" s="55">
        <v>0.75</v>
      </c>
      <c r="D23" s="54">
        <f t="shared" si="0"/>
        <v>45853</v>
      </c>
      <c r="E23" s="55">
        <v>0.83333333333333304</v>
      </c>
      <c r="F23" t="b">
        <v>0</v>
      </c>
      <c r="H23" t="s">
        <v>78</v>
      </c>
      <c r="I23" t="b">
        <v>0</v>
      </c>
    </row>
    <row r="24" spans="1:9" x14ac:dyDescent="0.25">
      <c r="A24" t="s">
        <v>101</v>
      </c>
      <c r="B24" s="54">
        <v>45860</v>
      </c>
      <c r="C24" s="55">
        <v>0.75</v>
      </c>
      <c r="D24" s="54">
        <f t="shared" si="0"/>
        <v>45860</v>
      </c>
      <c r="E24" s="55">
        <v>0.83333333333333304</v>
      </c>
      <c r="F24" t="b">
        <v>0</v>
      </c>
      <c r="H24" t="s">
        <v>78</v>
      </c>
      <c r="I24" t="b">
        <v>0</v>
      </c>
    </row>
    <row r="25" spans="1:9" x14ac:dyDescent="0.25">
      <c r="A25" t="s">
        <v>102</v>
      </c>
      <c r="B25" s="54">
        <v>45867</v>
      </c>
      <c r="C25" s="55">
        <v>0.75</v>
      </c>
      <c r="D25" s="54">
        <f t="shared" si="0"/>
        <v>45867</v>
      </c>
      <c r="E25" s="55">
        <v>0.83333333333333304</v>
      </c>
      <c r="F25" t="b">
        <v>0</v>
      </c>
      <c r="H25" t="s">
        <v>78</v>
      </c>
      <c r="I25" t="b">
        <v>0</v>
      </c>
    </row>
    <row r="26" spans="1:9" x14ac:dyDescent="0.25">
      <c r="A26" t="s">
        <v>103</v>
      </c>
      <c r="B26" s="54">
        <v>45874</v>
      </c>
      <c r="C26" s="55">
        <v>0.75</v>
      </c>
      <c r="D26" s="54">
        <f t="shared" si="0"/>
        <v>45874</v>
      </c>
      <c r="E26" s="55">
        <v>0.83333333333333304</v>
      </c>
      <c r="F26" t="b">
        <v>0</v>
      </c>
      <c r="H26" t="s">
        <v>78</v>
      </c>
      <c r="I26" t="b">
        <v>0</v>
      </c>
    </row>
    <row r="27" spans="1:9" x14ac:dyDescent="0.25">
      <c r="A27" t="s">
        <v>104</v>
      </c>
      <c r="B27" s="54">
        <v>45881</v>
      </c>
      <c r="C27" s="55">
        <v>0.75</v>
      </c>
      <c r="D27" s="54">
        <f t="shared" si="0"/>
        <v>45881</v>
      </c>
      <c r="E27" s="55">
        <v>0.83333333333333304</v>
      </c>
      <c r="F27" t="b">
        <v>0</v>
      </c>
      <c r="H27" t="s">
        <v>78</v>
      </c>
      <c r="I27" t="b">
        <v>0</v>
      </c>
    </row>
    <row r="28" spans="1:9" x14ac:dyDescent="0.25">
      <c r="A28" t="s">
        <v>105</v>
      </c>
      <c r="B28" s="54">
        <v>45888</v>
      </c>
      <c r="C28" s="55">
        <v>0.75</v>
      </c>
      <c r="D28" s="54">
        <f t="shared" si="0"/>
        <v>45888</v>
      </c>
      <c r="E28" s="55">
        <v>0.83333333333333304</v>
      </c>
      <c r="F28" t="b">
        <v>0</v>
      </c>
      <c r="H28" t="s">
        <v>78</v>
      </c>
      <c r="I28" t="b">
        <v>0</v>
      </c>
    </row>
    <row r="29" spans="1:9" x14ac:dyDescent="0.25">
      <c r="A29" t="s">
        <v>310</v>
      </c>
      <c r="B29" s="54">
        <v>45895</v>
      </c>
      <c r="C29" s="55">
        <v>0.75</v>
      </c>
      <c r="D29" s="54">
        <f t="shared" si="0"/>
        <v>45895</v>
      </c>
      <c r="E29" s="55">
        <v>0.83333333333333304</v>
      </c>
      <c r="F29" t="b">
        <v>0</v>
      </c>
      <c r="H29" t="s">
        <v>78</v>
      </c>
      <c r="I29" t="b">
        <v>0</v>
      </c>
    </row>
    <row r="30" spans="1:9" x14ac:dyDescent="0.25">
      <c r="A30" t="s">
        <v>106</v>
      </c>
      <c r="B30" s="54">
        <v>45806</v>
      </c>
      <c r="C30" s="55">
        <v>0.58333333333333337</v>
      </c>
      <c r="D30" s="54">
        <f t="shared" si="0"/>
        <v>45806</v>
      </c>
      <c r="E30" s="55">
        <v>0.66666666666666663</v>
      </c>
      <c r="F30" t="b">
        <v>0</v>
      </c>
      <c r="H30" t="s">
        <v>78</v>
      </c>
      <c r="I30" t="b">
        <v>0</v>
      </c>
    </row>
    <row r="31" spans="1:9" x14ac:dyDescent="0.25">
      <c r="A31" t="s">
        <v>107</v>
      </c>
      <c r="B31" s="54">
        <v>45813</v>
      </c>
      <c r="C31" s="55">
        <v>0.58333333333333337</v>
      </c>
      <c r="D31" s="54">
        <f t="shared" si="0"/>
        <v>45813</v>
      </c>
      <c r="E31" s="55">
        <v>0.66666666666666663</v>
      </c>
      <c r="F31" t="b">
        <v>0</v>
      </c>
      <c r="H31" t="s">
        <v>78</v>
      </c>
      <c r="I31" t="b">
        <v>0</v>
      </c>
    </row>
    <row r="32" spans="1:9" x14ac:dyDescent="0.25">
      <c r="A32" t="s">
        <v>108</v>
      </c>
      <c r="B32" s="54">
        <v>45820</v>
      </c>
      <c r="C32" s="55">
        <v>0.58333333333333304</v>
      </c>
      <c r="D32" s="54">
        <f t="shared" si="0"/>
        <v>45820</v>
      </c>
      <c r="E32" s="55">
        <v>0.66666666666666696</v>
      </c>
      <c r="F32" t="b">
        <v>0</v>
      </c>
      <c r="H32" t="s">
        <v>78</v>
      </c>
      <c r="I32" t="b">
        <v>0</v>
      </c>
    </row>
    <row r="33" spans="1:9" x14ac:dyDescent="0.25">
      <c r="A33" t="s">
        <v>109</v>
      </c>
      <c r="B33" s="54">
        <v>45827</v>
      </c>
      <c r="C33" s="55">
        <v>0.58333333333333304</v>
      </c>
      <c r="D33" s="54">
        <f t="shared" si="0"/>
        <v>45827</v>
      </c>
      <c r="E33" s="55">
        <v>0.66666666666666696</v>
      </c>
      <c r="F33" t="b">
        <v>0</v>
      </c>
      <c r="H33" t="s">
        <v>78</v>
      </c>
      <c r="I33" t="b">
        <v>0</v>
      </c>
    </row>
    <row r="34" spans="1:9" x14ac:dyDescent="0.25">
      <c r="A34" t="s">
        <v>110</v>
      </c>
      <c r="B34" s="54">
        <v>45834</v>
      </c>
      <c r="C34" s="55">
        <v>0.58333333333333304</v>
      </c>
      <c r="D34" s="54">
        <f t="shared" si="0"/>
        <v>45834</v>
      </c>
      <c r="E34" s="55">
        <v>0.66666666666666696</v>
      </c>
      <c r="F34" t="b">
        <v>0</v>
      </c>
      <c r="H34" t="s">
        <v>78</v>
      </c>
      <c r="I34" t="b">
        <v>0</v>
      </c>
    </row>
    <row r="35" spans="1:9" x14ac:dyDescent="0.25">
      <c r="A35" t="s">
        <v>311</v>
      </c>
      <c r="B35" s="54">
        <v>45841</v>
      </c>
      <c r="C35" s="55">
        <v>0.58333333333333304</v>
      </c>
      <c r="D35" s="54">
        <f t="shared" si="0"/>
        <v>45841</v>
      </c>
      <c r="E35" s="55">
        <v>0.66666666666666696</v>
      </c>
      <c r="F35" t="b">
        <v>0</v>
      </c>
      <c r="H35" t="s">
        <v>78</v>
      </c>
      <c r="I35" t="b">
        <v>0</v>
      </c>
    </row>
    <row r="36" spans="1:9" x14ac:dyDescent="0.25">
      <c r="A36" t="s">
        <v>111</v>
      </c>
      <c r="B36" s="54">
        <v>45848</v>
      </c>
      <c r="C36" s="55">
        <v>0.58333333333333304</v>
      </c>
      <c r="D36" s="54">
        <f t="shared" si="0"/>
        <v>45848</v>
      </c>
      <c r="E36" s="55">
        <v>0.66666666666666696</v>
      </c>
      <c r="F36" t="b">
        <v>0</v>
      </c>
      <c r="H36" t="s">
        <v>78</v>
      </c>
      <c r="I36" t="b">
        <v>0</v>
      </c>
    </row>
    <row r="37" spans="1:9" x14ac:dyDescent="0.25">
      <c r="A37" t="s">
        <v>112</v>
      </c>
      <c r="B37" s="54">
        <v>45855</v>
      </c>
      <c r="C37" s="55">
        <v>0.58333333333333304</v>
      </c>
      <c r="D37" s="54">
        <f t="shared" si="0"/>
        <v>45855</v>
      </c>
      <c r="E37" s="55">
        <v>0.66666666666666696</v>
      </c>
      <c r="F37" t="b">
        <v>0</v>
      </c>
      <c r="H37" t="s">
        <v>78</v>
      </c>
      <c r="I37" t="b">
        <v>0</v>
      </c>
    </row>
    <row r="38" spans="1:9" x14ac:dyDescent="0.25">
      <c r="A38" t="s">
        <v>113</v>
      </c>
      <c r="B38" s="54">
        <v>45862</v>
      </c>
      <c r="C38" s="55">
        <v>0.58333333333333304</v>
      </c>
      <c r="D38" s="54">
        <f t="shared" si="0"/>
        <v>45862</v>
      </c>
      <c r="E38" s="55">
        <v>0.66666666666666696</v>
      </c>
      <c r="F38" t="b">
        <v>0</v>
      </c>
      <c r="H38" t="s">
        <v>78</v>
      </c>
      <c r="I38" t="b">
        <v>0</v>
      </c>
    </row>
    <row r="39" spans="1:9" x14ac:dyDescent="0.25">
      <c r="A39" t="s">
        <v>114</v>
      </c>
      <c r="B39" s="54">
        <v>45869</v>
      </c>
      <c r="C39" s="55">
        <v>0.58333333333333304</v>
      </c>
      <c r="D39" s="54">
        <f t="shared" si="0"/>
        <v>45869</v>
      </c>
      <c r="E39" s="55">
        <v>0.66666666666666696</v>
      </c>
      <c r="F39" t="b">
        <v>0</v>
      </c>
      <c r="H39" t="s">
        <v>78</v>
      </c>
      <c r="I39" t="b">
        <v>0</v>
      </c>
    </row>
    <row r="40" spans="1:9" x14ac:dyDescent="0.25">
      <c r="A40" t="s">
        <v>115</v>
      </c>
      <c r="B40" s="54">
        <v>45876</v>
      </c>
      <c r="C40" s="55">
        <v>0.58333333333333304</v>
      </c>
      <c r="D40" s="54">
        <f t="shared" si="0"/>
        <v>45876</v>
      </c>
      <c r="E40" s="55">
        <v>0.66666666666666696</v>
      </c>
      <c r="F40" t="b">
        <v>0</v>
      </c>
      <c r="H40" t="s">
        <v>78</v>
      </c>
      <c r="I40" t="b">
        <v>0</v>
      </c>
    </row>
    <row r="41" spans="1:9" x14ac:dyDescent="0.25">
      <c r="A41" t="s">
        <v>116</v>
      </c>
      <c r="B41" s="54">
        <v>45883</v>
      </c>
      <c r="C41" s="55">
        <v>0.58333333333333304</v>
      </c>
      <c r="D41" s="54">
        <f t="shared" si="0"/>
        <v>45883</v>
      </c>
      <c r="E41" s="55">
        <v>0.66666666666666696</v>
      </c>
      <c r="F41" t="b">
        <v>0</v>
      </c>
      <c r="H41" t="s">
        <v>78</v>
      </c>
      <c r="I41" t="b">
        <v>0</v>
      </c>
    </row>
    <row r="42" spans="1:9" x14ac:dyDescent="0.25">
      <c r="A42" t="s">
        <v>117</v>
      </c>
      <c r="B42" s="54">
        <v>45890</v>
      </c>
      <c r="C42" s="55">
        <v>0.58333333333333304</v>
      </c>
      <c r="D42" s="54">
        <f t="shared" si="0"/>
        <v>45890</v>
      </c>
      <c r="E42" s="55">
        <v>0.66666666666666696</v>
      </c>
      <c r="F42" t="b">
        <v>0</v>
      </c>
      <c r="H42" t="s">
        <v>78</v>
      </c>
      <c r="I42" t="b">
        <v>0</v>
      </c>
    </row>
    <row r="43" spans="1:9" x14ac:dyDescent="0.25">
      <c r="A43" t="s">
        <v>118</v>
      </c>
      <c r="B43" s="54">
        <v>45897</v>
      </c>
      <c r="C43" s="55">
        <v>0.58333333333333304</v>
      </c>
      <c r="D43" s="54">
        <f t="shared" si="0"/>
        <v>45897</v>
      </c>
      <c r="E43" s="55">
        <v>0.66666666666666696</v>
      </c>
      <c r="F43" t="b">
        <v>0</v>
      </c>
      <c r="H43" t="s">
        <v>78</v>
      </c>
      <c r="I43" t="b">
        <v>0</v>
      </c>
    </row>
    <row r="44" spans="1:9" x14ac:dyDescent="0.25">
      <c r="A44" t="s">
        <v>119</v>
      </c>
      <c r="B44" s="54">
        <v>45809</v>
      </c>
      <c r="C44" s="55">
        <v>0.58333333333333304</v>
      </c>
      <c r="D44" s="54">
        <f t="shared" si="0"/>
        <v>45809</v>
      </c>
      <c r="E44" s="55">
        <v>0.66666666666666696</v>
      </c>
      <c r="F44" t="b">
        <v>0</v>
      </c>
      <c r="H44" t="s">
        <v>78</v>
      </c>
      <c r="I44" t="b">
        <v>0</v>
      </c>
    </row>
    <row r="45" spans="1:9" x14ac:dyDescent="0.25">
      <c r="A45" t="s">
        <v>120</v>
      </c>
      <c r="B45" s="54">
        <v>45816</v>
      </c>
      <c r="C45" s="55">
        <v>0.58333333333333304</v>
      </c>
      <c r="D45" s="54">
        <f t="shared" si="0"/>
        <v>45816</v>
      </c>
      <c r="E45" s="55">
        <v>0.66666666666666696</v>
      </c>
      <c r="F45" t="b">
        <v>0</v>
      </c>
      <c r="H45" t="s">
        <v>78</v>
      </c>
      <c r="I45" t="b">
        <v>0</v>
      </c>
    </row>
    <row r="46" spans="1:9" x14ac:dyDescent="0.25">
      <c r="A46" t="s">
        <v>121</v>
      </c>
      <c r="B46" s="54">
        <v>45823</v>
      </c>
      <c r="C46" s="55">
        <v>0.58333333333333304</v>
      </c>
      <c r="D46" s="54">
        <f t="shared" si="0"/>
        <v>45823</v>
      </c>
      <c r="E46" s="55">
        <v>0.66666666666666696</v>
      </c>
      <c r="F46" t="b">
        <v>0</v>
      </c>
      <c r="H46" t="s">
        <v>78</v>
      </c>
      <c r="I46" t="b">
        <v>0</v>
      </c>
    </row>
    <row r="47" spans="1:9" x14ac:dyDescent="0.25">
      <c r="A47" t="s">
        <v>122</v>
      </c>
      <c r="B47" s="54">
        <v>45830</v>
      </c>
      <c r="C47" s="55">
        <v>0.58333333333333304</v>
      </c>
      <c r="D47" s="54">
        <f t="shared" si="0"/>
        <v>45830</v>
      </c>
      <c r="E47" s="55">
        <v>0.66666666666666696</v>
      </c>
      <c r="F47" t="b">
        <v>0</v>
      </c>
      <c r="H47" t="s">
        <v>78</v>
      </c>
      <c r="I47" t="b">
        <v>0</v>
      </c>
    </row>
    <row r="48" spans="1:9" x14ac:dyDescent="0.25">
      <c r="A48" t="s">
        <v>123</v>
      </c>
      <c r="B48" s="54">
        <v>45837</v>
      </c>
      <c r="C48" s="55">
        <v>0.58333333333333304</v>
      </c>
      <c r="D48" s="54">
        <f t="shared" si="0"/>
        <v>45837</v>
      </c>
      <c r="E48" s="55">
        <v>0.66666666666666696</v>
      </c>
      <c r="F48" t="b">
        <v>0</v>
      </c>
      <c r="H48" t="s">
        <v>78</v>
      </c>
      <c r="I48" t="b">
        <v>0</v>
      </c>
    </row>
    <row r="49" spans="1:9" x14ac:dyDescent="0.25">
      <c r="A49" t="s">
        <v>124</v>
      </c>
      <c r="B49" s="54">
        <v>45844</v>
      </c>
      <c r="C49" s="55">
        <v>0.58333333333333304</v>
      </c>
      <c r="D49" s="54">
        <f t="shared" si="0"/>
        <v>45844</v>
      </c>
      <c r="E49" s="55">
        <v>0.66666666666666696</v>
      </c>
      <c r="F49" t="b">
        <v>0</v>
      </c>
      <c r="H49" t="s">
        <v>78</v>
      </c>
      <c r="I49" t="b">
        <v>0</v>
      </c>
    </row>
    <row r="50" spans="1:9" x14ac:dyDescent="0.25">
      <c r="A50" t="s">
        <v>313</v>
      </c>
      <c r="B50" s="54">
        <v>45851</v>
      </c>
      <c r="C50" s="55">
        <v>0.58333333333333304</v>
      </c>
      <c r="D50" s="54">
        <f t="shared" si="0"/>
        <v>45851</v>
      </c>
      <c r="E50" s="55">
        <v>0.66666666666666696</v>
      </c>
      <c r="F50" t="b">
        <v>0</v>
      </c>
      <c r="H50" t="s">
        <v>78</v>
      </c>
      <c r="I50" t="b">
        <v>0</v>
      </c>
    </row>
    <row r="51" spans="1:9" x14ac:dyDescent="0.25">
      <c r="A51" t="s">
        <v>125</v>
      </c>
      <c r="B51" s="54">
        <v>45858</v>
      </c>
      <c r="C51" s="55">
        <v>0.58333333333333304</v>
      </c>
      <c r="D51" s="54">
        <f t="shared" si="0"/>
        <v>45858</v>
      </c>
      <c r="E51" s="55">
        <v>0.66666666666666696</v>
      </c>
      <c r="F51" t="b">
        <v>0</v>
      </c>
      <c r="H51" t="s">
        <v>78</v>
      </c>
      <c r="I51" t="b">
        <v>0</v>
      </c>
    </row>
    <row r="52" spans="1:9" x14ac:dyDescent="0.25">
      <c r="A52" t="s">
        <v>126</v>
      </c>
      <c r="B52" s="54">
        <v>45865</v>
      </c>
      <c r="C52" s="55">
        <v>0.58333333333333304</v>
      </c>
      <c r="D52" s="54">
        <f t="shared" si="0"/>
        <v>45865</v>
      </c>
      <c r="E52" s="55">
        <v>0.66666666666666696</v>
      </c>
      <c r="F52" t="b">
        <v>0</v>
      </c>
      <c r="H52" t="s">
        <v>78</v>
      </c>
      <c r="I52" t="b">
        <v>0</v>
      </c>
    </row>
    <row r="53" spans="1:9" x14ac:dyDescent="0.25">
      <c r="A53" t="s">
        <v>127</v>
      </c>
      <c r="B53" s="54">
        <v>45872</v>
      </c>
      <c r="C53" s="55">
        <v>0.58333333333333304</v>
      </c>
      <c r="D53" s="54">
        <f t="shared" si="0"/>
        <v>45872</v>
      </c>
      <c r="E53" s="55">
        <v>0.66666666666666696</v>
      </c>
      <c r="F53" t="b">
        <v>0</v>
      </c>
      <c r="H53" t="s">
        <v>78</v>
      </c>
      <c r="I53" t="b">
        <v>0</v>
      </c>
    </row>
    <row r="54" spans="1:9" x14ac:dyDescent="0.25">
      <c r="A54" t="s">
        <v>128</v>
      </c>
      <c r="B54" s="54">
        <v>45879</v>
      </c>
      <c r="C54" s="55">
        <v>0.58333333333333304</v>
      </c>
      <c r="D54" s="54">
        <f t="shared" si="0"/>
        <v>45879</v>
      </c>
      <c r="E54" s="55">
        <v>0.66666666666666696</v>
      </c>
      <c r="F54" t="b">
        <v>0</v>
      </c>
      <c r="H54" t="s">
        <v>78</v>
      </c>
      <c r="I54" t="b">
        <v>0</v>
      </c>
    </row>
    <row r="55" spans="1:9" x14ac:dyDescent="0.25">
      <c r="A55" t="s">
        <v>129</v>
      </c>
      <c r="B55" s="54">
        <v>45886</v>
      </c>
      <c r="C55" s="55">
        <v>0.58333333333333304</v>
      </c>
      <c r="D55" s="54">
        <f t="shared" si="0"/>
        <v>45886</v>
      </c>
      <c r="E55" s="55">
        <v>0.66666666666666696</v>
      </c>
      <c r="F55" t="b">
        <v>0</v>
      </c>
      <c r="H55" t="s">
        <v>78</v>
      </c>
      <c r="I55" t="b">
        <v>0</v>
      </c>
    </row>
    <row r="56" spans="1:9" x14ac:dyDescent="0.25">
      <c r="A56" t="s">
        <v>130</v>
      </c>
      <c r="B56" s="54">
        <v>45893</v>
      </c>
      <c r="C56" s="55">
        <v>0.58333333333333304</v>
      </c>
      <c r="D56" s="54">
        <f t="shared" si="0"/>
        <v>45893</v>
      </c>
      <c r="E56" s="55">
        <v>0.66666666666666696</v>
      </c>
      <c r="F56" t="b">
        <v>0</v>
      </c>
      <c r="H56" t="s">
        <v>78</v>
      </c>
      <c r="I56" t="b">
        <v>0</v>
      </c>
    </row>
    <row r="57" spans="1:9" x14ac:dyDescent="0.25">
      <c r="A57" t="s">
        <v>312</v>
      </c>
      <c r="B57" s="54">
        <v>45900</v>
      </c>
      <c r="C57" s="55">
        <v>0.58333333333333304</v>
      </c>
      <c r="D57" s="54">
        <f t="shared" si="0"/>
        <v>45900</v>
      </c>
      <c r="E57" s="55">
        <v>0.66666666666666696</v>
      </c>
      <c r="F57" t="b">
        <v>0</v>
      </c>
      <c r="H57" t="s">
        <v>78</v>
      </c>
      <c r="I57" t="b">
        <v>0</v>
      </c>
    </row>
    <row r="58" spans="1:9" x14ac:dyDescent="0.25">
      <c r="A58" t="s">
        <v>193</v>
      </c>
      <c r="B58" s="54">
        <v>45806</v>
      </c>
      <c r="C58" s="55">
        <v>0.75</v>
      </c>
      <c r="D58" s="54">
        <f t="shared" si="0"/>
        <v>45806</v>
      </c>
      <c r="E58" s="55">
        <v>0.83333333333333337</v>
      </c>
      <c r="F58" t="b">
        <v>0</v>
      </c>
      <c r="H58" t="s">
        <v>78</v>
      </c>
      <c r="I58" t="b">
        <v>0</v>
      </c>
    </row>
    <row r="59" spans="1:9" x14ac:dyDescent="0.25">
      <c r="A59" t="s">
        <v>194</v>
      </c>
      <c r="B59" s="54">
        <v>45813</v>
      </c>
      <c r="C59" s="55">
        <v>0.75</v>
      </c>
      <c r="D59" s="54">
        <f t="shared" si="0"/>
        <v>45813</v>
      </c>
      <c r="E59" s="55">
        <v>0.83333333333333337</v>
      </c>
      <c r="F59" t="b">
        <v>0</v>
      </c>
      <c r="H59" t="s">
        <v>78</v>
      </c>
      <c r="I59" t="b">
        <v>0</v>
      </c>
    </row>
    <row r="60" spans="1:9" x14ac:dyDescent="0.25">
      <c r="A60" t="s">
        <v>195</v>
      </c>
      <c r="B60" s="54">
        <v>45820</v>
      </c>
      <c r="C60" s="55">
        <v>0.75</v>
      </c>
      <c r="D60" s="54">
        <f t="shared" si="0"/>
        <v>45820</v>
      </c>
      <c r="E60" s="55">
        <v>0.83333333333333304</v>
      </c>
      <c r="F60" t="b">
        <v>0</v>
      </c>
      <c r="H60" t="s">
        <v>78</v>
      </c>
      <c r="I60" t="b">
        <v>0</v>
      </c>
    </row>
    <row r="61" spans="1:9" x14ac:dyDescent="0.25">
      <c r="A61" t="s">
        <v>196</v>
      </c>
      <c r="B61" s="54">
        <v>45827</v>
      </c>
      <c r="C61" s="55">
        <v>0.75</v>
      </c>
      <c r="D61" s="54">
        <f t="shared" si="0"/>
        <v>45827</v>
      </c>
      <c r="E61" s="55">
        <v>0.83333333333333304</v>
      </c>
      <c r="F61" t="b">
        <v>0</v>
      </c>
      <c r="H61" t="s">
        <v>78</v>
      </c>
      <c r="I61" t="b">
        <v>0</v>
      </c>
    </row>
    <row r="62" spans="1:9" x14ac:dyDescent="0.25">
      <c r="A62" t="s">
        <v>197</v>
      </c>
      <c r="B62" s="54">
        <v>45834</v>
      </c>
      <c r="C62" s="55">
        <v>0.75</v>
      </c>
      <c r="D62" s="54">
        <f t="shared" si="0"/>
        <v>45834</v>
      </c>
      <c r="E62" s="55">
        <v>0.83333333333333304</v>
      </c>
      <c r="F62" t="b">
        <v>0</v>
      </c>
      <c r="H62" t="s">
        <v>78</v>
      </c>
      <c r="I62" t="b">
        <v>0</v>
      </c>
    </row>
    <row r="63" spans="1:9" x14ac:dyDescent="0.25">
      <c r="A63" t="s">
        <v>198</v>
      </c>
      <c r="B63" s="54">
        <v>45841</v>
      </c>
      <c r="C63" s="55">
        <v>0.75</v>
      </c>
      <c r="D63" s="54">
        <f t="shared" si="0"/>
        <v>45841</v>
      </c>
      <c r="E63" s="55">
        <v>0.83333333333333304</v>
      </c>
      <c r="F63" t="b">
        <v>0</v>
      </c>
      <c r="H63" t="s">
        <v>78</v>
      </c>
      <c r="I63" t="b">
        <v>0</v>
      </c>
    </row>
    <row r="64" spans="1:9" x14ac:dyDescent="0.25">
      <c r="A64" t="s">
        <v>314</v>
      </c>
      <c r="B64" s="54">
        <v>45848</v>
      </c>
      <c r="C64" s="55">
        <v>0.75</v>
      </c>
      <c r="D64" s="54">
        <f t="shared" si="0"/>
        <v>45848</v>
      </c>
      <c r="E64" s="55">
        <v>0.83333333333333304</v>
      </c>
      <c r="F64" t="b">
        <v>0</v>
      </c>
      <c r="H64" t="s">
        <v>78</v>
      </c>
      <c r="I64" t="b">
        <v>0</v>
      </c>
    </row>
    <row r="65" spans="1:9" x14ac:dyDescent="0.25">
      <c r="A65" t="s">
        <v>199</v>
      </c>
      <c r="B65" s="54">
        <v>45855</v>
      </c>
      <c r="C65" s="55">
        <v>0.75</v>
      </c>
      <c r="D65" s="54">
        <f t="shared" si="0"/>
        <v>45855</v>
      </c>
      <c r="E65" s="55">
        <v>0.83333333333333304</v>
      </c>
      <c r="F65" t="b">
        <v>0</v>
      </c>
      <c r="H65" t="s">
        <v>78</v>
      </c>
      <c r="I65" t="b">
        <v>0</v>
      </c>
    </row>
    <row r="66" spans="1:9" x14ac:dyDescent="0.25">
      <c r="A66" t="s">
        <v>200</v>
      </c>
      <c r="B66" s="54">
        <v>45862</v>
      </c>
      <c r="C66" s="55">
        <v>0.75</v>
      </c>
      <c r="D66" s="54">
        <f t="shared" si="0"/>
        <v>45862</v>
      </c>
      <c r="E66" s="55">
        <v>0.83333333333333304</v>
      </c>
      <c r="F66" t="b">
        <v>0</v>
      </c>
      <c r="H66" t="s">
        <v>78</v>
      </c>
      <c r="I66" t="b">
        <v>0</v>
      </c>
    </row>
    <row r="67" spans="1:9" x14ac:dyDescent="0.25">
      <c r="A67" t="s">
        <v>201</v>
      </c>
      <c r="B67" s="54">
        <v>45869</v>
      </c>
      <c r="C67" s="55">
        <v>0.75</v>
      </c>
      <c r="D67" s="54">
        <f t="shared" ref="D67:D109" si="1">B67</f>
        <v>45869</v>
      </c>
      <c r="E67" s="55">
        <v>0.83333333333333304</v>
      </c>
      <c r="F67" t="b">
        <v>0</v>
      </c>
      <c r="H67" t="s">
        <v>78</v>
      </c>
      <c r="I67" t="b">
        <v>0</v>
      </c>
    </row>
    <row r="68" spans="1:9" x14ac:dyDescent="0.25">
      <c r="A68" t="s">
        <v>202</v>
      </c>
      <c r="B68" s="54">
        <v>45876</v>
      </c>
      <c r="C68" s="55">
        <v>0.75</v>
      </c>
      <c r="D68" s="54">
        <f t="shared" si="1"/>
        <v>45876</v>
      </c>
      <c r="E68" s="55">
        <v>0.83333333333333304</v>
      </c>
      <c r="F68" t="b">
        <v>0</v>
      </c>
      <c r="H68" t="s">
        <v>78</v>
      </c>
      <c r="I68" t="b">
        <v>0</v>
      </c>
    </row>
    <row r="69" spans="1:9" x14ac:dyDescent="0.25">
      <c r="A69" t="s">
        <v>203</v>
      </c>
      <c r="B69" s="54">
        <v>45883</v>
      </c>
      <c r="C69" s="55">
        <v>0.72916666666666663</v>
      </c>
      <c r="D69" s="54">
        <f t="shared" si="1"/>
        <v>45883</v>
      </c>
      <c r="E69" s="55">
        <v>0.8125</v>
      </c>
      <c r="F69" t="b">
        <v>0</v>
      </c>
      <c r="H69" t="s">
        <v>78</v>
      </c>
      <c r="I69" t="b">
        <v>0</v>
      </c>
    </row>
    <row r="70" spans="1:9" x14ac:dyDescent="0.25">
      <c r="A70" t="s">
        <v>204</v>
      </c>
      <c r="B70" s="54">
        <v>45890</v>
      </c>
      <c r="C70" s="55">
        <v>0.72916666666666663</v>
      </c>
      <c r="D70" s="54">
        <f t="shared" si="1"/>
        <v>45890</v>
      </c>
      <c r="E70" s="55">
        <v>0.8125</v>
      </c>
      <c r="F70" t="b">
        <v>0</v>
      </c>
      <c r="H70" t="s">
        <v>78</v>
      </c>
      <c r="I70" t="b">
        <v>0</v>
      </c>
    </row>
    <row r="71" spans="1:9" x14ac:dyDescent="0.25">
      <c r="A71" t="s">
        <v>205</v>
      </c>
      <c r="B71" s="54">
        <v>45897</v>
      </c>
      <c r="C71" s="55">
        <v>0.72916666666666663</v>
      </c>
      <c r="D71" s="54">
        <f t="shared" si="1"/>
        <v>45897</v>
      </c>
      <c r="E71" s="55">
        <v>0.8125</v>
      </c>
      <c r="F71" t="b">
        <v>0</v>
      </c>
      <c r="H71" t="s">
        <v>78</v>
      </c>
      <c r="I71" t="b">
        <v>0</v>
      </c>
    </row>
    <row r="72" spans="1:9" x14ac:dyDescent="0.25">
      <c r="A72" t="s">
        <v>131</v>
      </c>
      <c r="B72" s="54">
        <v>45827</v>
      </c>
      <c r="C72" s="55">
        <v>0.75</v>
      </c>
      <c r="D72" s="54">
        <f t="shared" si="1"/>
        <v>45827</v>
      </c>
      <c r="E72" s="55">
        <v>0.83333333333333337</v>
      </c>
      <c r="F72" t="b">
        <v>0</v>
      </c>
      <c r="H72" t="s">
        <v>78</v>
      </c>
      <c r="I72" t="b">
        <v>0</v>
      </c>
    </row>
    <row r="73" spans="1:9" x14ac:dyDescent="0.25">
      <c r="A73" t="s">
        <v>132</v>
      </c>
      <c r="B73" s="54">
        <v>45829</v>
      </c>
      <c r="C73" s="55">
        <v>0.58333333333333337</v>
      </c>
      <c r="D73" s="54">
        <f t="shared" si="1"/>
        <v>45829</v>
      </c>
      <c r="E73" s="55">
        <v>0.66666666666666663</v>
      </c>
      <c r="F73" t="b">
        <v>0</v>
      </c>
      <c r="H73" t="s">
        <v>78</v>
      </c>
      <c r="I73" t="b">
        <v>0</v>
      </c>
    </row>
    <row r="74" spans="1:9" x14ac:dyDescent="0.25">
      <c r="A74" t="s">
        <v>133</v>
      </c>
      <c r="B74" s="54">
        <v>45834</v>
      </c>
      <c r="C74" s="55">
        <v>0.75</v>
      </c>
      <c r="D74" s="54">
        <f t="shared" si="1"/>
        <v>45834</v>
      </c>
      <c r="E74" s="55">
        <v>0.83333333333333337</v>
      </c>
      <c r="F74" t="b">
        <v>0</v>
      </c>
      <c r="H74" t="s">
        <v>78</v>
      </c>
      <c r="I74" t="b">
        <v>0</v>
      </c>
    </row>
    <row r="75" spans="1:9" x14ac:dyDescent="0.25">
      <c r="A75" t="s">
        <v>134</v>
      </c>
      <c r="B75" s="54">
        <v>45841</v>
      </c>
      <c r="C75" s="55">
        <v>0.75</v>
      </c>
      <c r="D75" s="54">
        <f t="shared" si="1"/>
        <v>45841</v>
      </c>
      <c r="E75" s="55">
        <v>0.83333333333333337</v>
      </c>
      <c r="F75" t="b">
        <v>0</v>
      </c>
      <c r="H75" t="s">
        <v>78</v>
      </c>
      <c r="I75" t="b">
        <v>0</v>
      </c>
    </row>
    <row r="76" spans="1:9" x14ac:dyDescent="0.25">
      <c r="A76" t="s">
        <v>315</v>
      </c>
      <c r="B76" s="54">
        <v>45843</v>
      </c>
      <c r="C76" s="55">
        <v>0.58333333333333337</v>
      </c>
      <c r="D76" s="54">
        <f t="shared" si="1"/>
        <v>45843</v>
      </c>
      <c r="E76" s="55">
        <v>0.66666666666666663</v>
      </c>
      <c r="F76" t="b">
        <v>0</v>
      </c>
      <c r="H76" t="s">
        <v>78</v>
      </c>
      <c r="I76" t="b">
        <v>0</v>
      </c>
    </row>
    <row r="77" spans="1:9" x14ac:dyDescent="0.25">
      <c r="A77" t="s">
        <v>316</v>
      </c>
      <c r="B77" s="54">
        <v>45848</v>
      </c>
      <c r="C77" s="55">
        <v>0.75</v>
      </c>
      <c r="D77" s="54">
        <f t="shared" si="1"/>
        <v>45848</v>
      </c>
      <c r="E77" s="55">
        <v>0.83333333333333337</v>
      </c>
      <c r="F77" t="b">
        <v>0</v>
      </c>
      <c r="H77" t="s">
        <v>78</v>
      </c>
      <c r="I77" t="b">
        <v>0</v>
      </c>
    </row>
    <row r="78" spans="1:9" x14ac:dyDescent="0.25">
      <c r="A78" t="s">
        <v>135</v>
      </c>
      <c r="B78" s="54">
        <v>45857</v>
      </c>
      <c r="C78" s="55">
        <v>0.58333333333333304</v>
      </c>
      <c r="D78" s="54">
        <f t="shared" si="1"/>
        <v>45857</v>
      </c>
      <c r="E78" s="55">
        <v>0.66666666666666696</v>
      </c>
      <c r="F78" t="b">
        <v>0</v>
      </c>
      <c r="H78" t="s">
        <v>78</v>
      </c>
      <c r="I78" t="b">
        <v>0</v>
      </c>
    </row>
    <row r="79" spans="1:9" x14ac:dyDescent="0.25">
      <c r="A79" t="s">
        <v>318</v>
      </c>
      <c r="B79" s="54">
        <v>45864</v>
      </c>
      <c r="C79" s="55">
        <v>0.41666666666666669</v>
      </c>
      <c r="D79" s="54">
        <f t="shared" si="1"/>
        <v>45864</v>
      </c>
      <c r="E79" s="55">
        <v>0.66666666666666696</v>
      </c>
      <c r="F79" t="b">
        <v>0</v>
      </c>
      <c r="H79" t="s">
        <v>78</v>
      </c>
      <c r="I79" t="b">
        <v>0</v>
      </c>
    </row>
    <row r="80" spans="1:9" x14ac:dyDescent="0.25">
      <c r="A80" t="s">
        <v>317</v>
      </c>
      <c r="B80" s="54">
        <v>45871</v>
      </c>
      <c r="C80" s="55">
        <v>0.58333333333333304</v>
      </c>
      <c r="D80" s="54">
        <f t="shared" si="1"/>
        <v>45871</v>
      </c>
      <c r="E80" s="55">
        <v>0.66666666666666696</v>
      </c>
      <c r="F80" t="b">
        <v>0</v>
      </c>
      <c r="H80" t="s">
        <v>78</v>
      </c>
      <c r="I80" t="b">
        <v>0</v>
      </c>
    </row>
    <row r="81" spans="1:9" x14ac:dyDescent="0.25">
      <c r="A81" t="s">
        <v>137</v>
      </c>
      <c r="B81" s="54">
        <v>45878</v>
      </c>
      <c r="C81" s="55">
        <v>0.58333333333333304</v>
      </c>
      <c r="D81" s="54">
        <f t="shared" si="1"/>
        <v>45878</v>
      </c>
      <c r="E81" s="55">
        <v>0.66666666666666696</v>
      </c>
      <c r="F81" t="b">
        <v>0</v>
      </c>
      <c r="H81" t="s">
        <v>78</v>
      </c>
      <c r="I81" t="b">
        <v>0</v>
      </c>
    </row>
    <row r="82" spans="1:9" x14ac:dyDescent="0.25">
      <c r="A82" t="s">
        <v>138</v>
      </c>
      <c r="B82" s="54">
        <v>45885</v>
      </c>
      <c r="C82" s="55">
        <v>0.58333333333333304</v>
      </c>
      <c r="D82" s="54">
        <f t="shared" si="1"/>
        <v>45885</v>
      </c>
      <c r="E82" s="55">
        <v>0.66666666666666696</v>
      </c>
      <c r="F82" t="b">
        <v>0</v>
      </c>
      <c r="H82" t="s">
        <v>78</v>
      </c>
      <c r="I82" t="b">
        <v>0</v>
      </c>
    </row>
    <row r="83" spans="1:9" x14ac:dyDescent="0.25">
      <c r="A83" t="s">
        <v>139</v>
      </c>
      <c r="B83" s="54">
        <v>45892</v>
      </c>
      <c r="C83" s="55">
        <v>0.58333333333333304</v>
      </c>
      <c r="D83" s="54">
        <f t="shared" si="1"/>
        <v>45892</v>
      </c>
      <c r="E83" s="55">
        <v>0.66666666666666696</v>
      </c>
      <c r="F83" t="b">
        <v>0</v>
      </c>
      <c r="H83" t="s">
        <v>78</v>
      </c>
      <c r="I83" t="b">
        <v>0</v>
      </c>
    </row>
    <row r="84" spans="1:9" x14ac:dyDescent="0.25">
      <c r="A84" t="s">
        <v>322</v>
      </c>
      <c r="B84" s="54">
        <v>45899</v>
      </c>
      <c r="C84" s="55">
        <v>0.41666666666666669</v>
      </c>
      <c r="D84" s="54">
        <f t="shared" si="1"/>
        <v>45899</v>
      </c>
      <c r="E84" s="55">
        <v>0.66666666666666696</v>
      </c>
      <c r="F84" t="b">
        <v>0</v>
      </c>
      <c r="H84" t="s">
        <v>78</v>
      </c>
      <c r="I84" t="b">
        <v>0</v>
      </c>
    </row>
    <row r="85" spans="1:9" x14ac:dyDescent="0.25">
      <c r="A85" t="s">
        <v>142</v>
      </c>
      <c r="B85" s="54">
        <v>45836</v>
      </c>
      <c r="C85" s="55">
        <v>0.5</v>
      </c>
      <c r="D85" s="54">
        <f t="shared" si="1"/>
        <v>45836</v>
      </c>
      <c r="E85" s="55">
        <v>0.66666666666666696</v>
      </c>
      <c r="F85" t="b">
        <v>0</v>
      </c>
      <c r="H85" t="s">
        <v>78</v>
      </c>
      <c r="I85" t="b">
        <v>0</v>
      </c>
    </row>
    <row r="86" spans="1:9" x14ac:dyDescent="0.25">
      <c r="A86" t="s">
        <v>143</v>
      </c>
      <c r="B86" s="54">
        <v>45837</v>
      </c>
      <c r="C86" s="55">
        <v>0.58333333333333337</v>
      </c>
      <c r="D86" s="54">
        <f t="shared" si="1"/>
        <v>45837</v>
      </c>
      <c r="E86" s="55">
        <v>0.66666666666666696</v>
      </c>
      <c r="F86" t="b">
        <v>0</v>
      </c>
      <c r="H86" t="s">
        <v>78</v>
      </c>
      <c r="I86" t="b">
        <v>0</v>
      </c>
    </row>
    <row r="87" spans="1:9" x14ac:dyDescent="0.25">
      <c r="A87" t="s">
        <v>144</v>
      </c>
      <c r="B87" s="54">
        <v>45864</v>
      </c>
      <c r="C87" s="55">
        <v>0.52083333333333337</v>
      </c>
      <c r="D87" s="54">
        <f t="shared" si="1"/>
        <v>45864</v>
      </c>
      <c r="E87" s="55">
        <v>0.95833333333333337</v>
      </c>
      <c r="F87" t="b">
        <v>0</v>
      </c>
      <c r="H87" t="s">
        <v>78</v>
      </c>
      <c r="I87" t="b">
        <v>0</v>
      </c>
    </row>
    <row r="88" spans="1:9" x14ac:dyDescent="0.25">
      <c r="A88" t="s">
        <v>145</v>
      </c>
      <c r="B88" s="54">
        <v>45821</v>
      </c>
      <c r="C88" s="55">
        <v>0.45833333333333331</v>
      </c>
      <c r="D88" s="54">
        <f t="shared" si="1"/>
        <v>45821</v>
      </c>
      <c r="E88" s="55">
        <v>0.66666666666666663</v>
      </c>
      <c r="F88" t="b">
        <v>0</v>
      </c>
      <c r="H88" t="s">
        <v>146</v>
      </c>
      <c r="I88" t="b">
        <v>0</v>
      </c>
    </row>
    <row r="89" spans="1:9" x14ac:dyDescent="0.25">
      <c r="A89" t="s">
        <v>145</v>
      </c>
      <c r="B89" s="54">
        <v>45822</v>
      </c>
      <c r="C89" s="55">
        <v>0.45833333333333331</v>
      </c>
      <c r="D89" s="54">
        <f t="shared" si="1"/>
        <v>45822</v>
      </c>
      <c r="E89" s="55">
        <v>0.66666666666666663</v>
      </c>
      <c r="F89" t="b">
        <v>0</v>
      </c>
      <c r="H89" t="s">
        <v>146</v>
      </c>
      <c r="I89" t="b">
        <v>0</v>
      </c>
    </row>
    <row r="90" spans="1:9" x14ac:dyDescent="0.25">
      <c r="A90" t="s">
        <v>145</v>
      </c>
      <c r="B90" s="54">
        <v>45823</v>
      </c>
      <c r="C90" s="55">
        <v>0.45833333333333331</v>
      </c>
      <c r="D90" s="54">
        <f t="shared" si="1"/>
        <v>45823</v>
      </c>
      <c r="E90" s="55">
        <v>0.66666666666666663</v>
      </c>
      <c r="F90" t="b">
        <v>0</v>
      </c>
      <c r="H90" t="s">
        <v>146</v>
      </c>
      <c r="I90" t="b">
        <v>0</v>
      </c>
    </row>
    <row r="91" spans="1:9" x14ac:dyDescent="0.25">
      <c r="A91" t="s">
        <v>147</v>
      </c>
      <c r="B91" s="54">
        <v>45849</v>
      </c>
      <c r="C91" s="55">
        <v>0.45833333333333298</v>
      </c>
      <c r="D91" s="54">
        <f t="shared" si="1"/>
        <v>45849</v>
      </c>
      <c r="E91" s="55">
        <v>0.66666666666666696</v>
      </c>
      <c r="F91" t="b">
        <v>0</v>
      </c>
      <c r="H91" t="s">
        <v>148</v>
      </c>
      <c r="I91" t="b">
        <v>0</v>
      </c>
    </row>
    <row r="92" spans="1:9" x14ac:dyDescent="0.25">
      <c r="A92" t="s">
        <v>147</v>
      </c>
      <c r="B92" s="54">
        <v>45850</v>
      </c>
      <c r="C92" s="55">
        <v>0.45833333333333298</v>
      </c>
      <c r="D92" s="54">
        <f t="shared" si="1"/>
        <v>45850</v>
      </c>
      <c r="E92" s="55">
        <v>0.66666666666666696</v>
      </c>
      <c r="F92" t="b">
        <v>0</v>
      </c>
      <c r="H92" t="s">
        <v>148</v>
      </c>
      <c r="I92" t="b">
        <v>0</v>
      </c>
    </row>
    <row r="93" spans="1:9" x14ac:dyDescent="0.25">
      <c r="A93" t="s">
        <v>147</v>
      </c>
      <c r="B93" s="54">
        <v>45851</v>
      </c>
      <c r="C93" s="55">
        <v>0.45833333333333298</v>
      </c>
      <c r="D93" s="54">
        <f t="shared" si="1"/>
        <v>45851</v>
      </c>
      <c r="E93" s="55">
        <v>0.66666666666666696</v>
      </c>
      <c r="F93" t="b">
        <v>0</v>
      </c>
      <c r="H93" t="s">
        <v>148</v>
      </c>
      <c r="I93" t="b">
        <v>0</v>
      </c>
    </row>
    <row r="94" spans="1:9" x14ac:dyDescent="0.25">
      <c r="A94" t="s">
        <v>149</v>
      </c>
      <c r="B94" s="54">
        <v>45903</v>
      </c>
      <c r="C94" s="55">
        <v>0.45833333333333298</v>
      </c>
      <c r="D94" s="54">
        <f t="shared" si="1"/>
        <v>45903</v>
      </c>
      <c r="E94" s="55">
        <v>0.66666666666666696</v>
      </c>
      <c r="F94" t="b">
        <v>0</v>
      </c>
      <c r="H94" t="s">
        <v>148</v>
      </c>
      <c r="I94" t="b">
        <v>0</v>
      </c>
    </row>
    <row r="95" spans="1:9" x14ac:dyDescent="0.25">
      <c r="A95" t="s">
        <v>149</v>
      </c>
      <c r="B95" s="54">
        <v>45904</v>
      </c>
      <c r="C95" s="55">
        <v>0.45833333333333298</v>
      </c>
      <c r="D95" s="54">
        <f t="shared" si="1"/>
        <v>45904</v>
      </c>
      <c r="E95" s="55">
        <v>0.66666666666666696</v>
      </c>
      <c r="F95" t="b">
        <v>0</v>
      </c>
      <c r="H95" t="s">
        <v>148</v>
      </c>
      <c r="I95" t="b">
        <v>0</v>
      </c>
    </row>
    <row r="96" spans="1:9" x14ac:dyDescent="0.25">
      <c r="A96" t="s">
        <v>149</v>
      </c>
      <c r="B96" s="54">
        <v>45905</v>
      </c>
      <c r="C96" s="55">
        <v>0.45833333333333298</v>
      </c>
      <c r="D96" s="54">
        <f t="shared" si="1"/>
        <v>45905</v>
      </c>
      <c r="E96" s="55">
        <v>0.66666666666666696</v>
      </c>
      <c r="F96" t="b">
        <v>0</v>
      </c>
      <c r="H96" t="s">
        <v>148</v>
      </c>
      <c r="I96" t="b">
        <v>0</v>
      </c>
    </row>
    <row r="97" spans="1:9" x14ac:dyDescent="0.25">
      <c r="A97" t="s">
        <v>149</v>
      </c>
      <c r="B97" s="54">
        <v>45906</v>
      </c>
      <c r="C97" s="55">
        <v>0.45833333333333298</v>
      </c>
      <c r="D97" s="54">
        <f t="shared" si="1"/>
        <v>45906</v>
      </c>
      <c r="E97" s="55">
        <v>0.66666666666666696</v>
      </c>
      <c r="F97" t="b">
        <v>0</v>
      </c>
      <c r="H97" t="s">
        <v>148</v>
      </c>
      <c r="I97" t="b">
        <v>0</v>
      </c>
    </row>
    <row r="98" spans="1:9" x14ac:dyDescent="0.25">
      <c r="A98" t="s">
        <v>175</v>
      </c>
      <c r="B98" s="54">
        <v>45864</v>
      </c>
      <c r="C98" s="55">
        <v>0.54166666666666663</v>
      </c>
      <c r="D98" s="54">
        <f t="shared" si="1"/>
        <v>45864</v>
      </c>
      <c r="E98" s="55">
        <v>0.66666666666666696</v>
      </c>
      <c r="F98" t="b">
        <v>0</v>
      </c>
      <c r="H98" t="s">
        <v>319</v>
      </c>
      <c r="I98" t="b">
        <v>0</v>
      </c>
    </row>
    <row r="99" spans="1:9" x14ac:dyDescent="0.25">
      <c r="A99" t="s">
        <v>175</v>
      </c>
      <c r="B99" s="54">
        <v>45865</v>
      </c>
      <c r="C99" s="55">
        <v>0.5</v>
      </c>
      <c r="D99" s="54">
        <f t="shared" si="1"/>
        <v>45865</v>
      </c>
      <c r="E99" s="55">
        <v>0.66666666666666696</v>
      </c>
      <c r="F99" t="b">
        <v>0</v>
      </c>
      <c r="H99" t="s">
        <v>319</v>
      </c>
      <c r="I99" t="b">
        <v>0</v>
      </c>
    </row>
    <row r="100" spans="1:9" x14ac:dyDescent="0.25">
      <c r="A100" t="s">
        <v>151</v>
      </c>
      <c r="B100" s="54">
        <v>45891</v>
      </c>
      <c r="C100" s="55">
        <v>0.45833333333333298</v>
      </c>
      <c r="D100" s="54">
        <f t="shared" si="1"/>
        <v>45891</v>
      </c>
      <c r="E100" s="55">
        <v>0.66666666666666696</v>
      </c>
      <c r="F100" t="b">
        <v>0</v>
      </c>
      <c r="H100" t="s">
        <v>78</v>
      </c>
      <c r="I100" t="b">
        <v>0</v>
      </c>
    </row>
    <row r="101" spans="1:9" x14ac:dyDescent="0.25">
      <c r="A101" t="s">
        <v>151</v>
      </c>
      <c r="B101" s="54">
        <v>45892</v>
      </c>
      <c r="C101" s="55">
        <v>0.45833333333333298</v>
      </c>
      <c r="D101" s="54">
        <f t="shared" si="1"/>
        <v>45892</v>
      </c>
      <c r="E101" s="55">
        <v>0.66666666666666696</v>
      </c>
      <c r="F101" t="b">
        <v>0</v>
      </c>
      <c r="H101" t="s">
        <v>78</v>
      </c>
      <c r="I101" t="b">
        <v>0</v>
      </c>
    </row>
    <row r="102" spans="1:9" x14ac:dyDescent="0.25">
      <c r="A102" t="s">
        <v>151</v>
      </c>
      <c r="B102" s="54">
        <v>45893</v>
      </c>
      <c r="C102" s="55">
        <v>0.45833333333333298</v>
      </c>
      <c r="D102" s="54">
        <f t="shared" si="1"/>
        <v>45893</v>
      </c>
      <c r="E102" s="55">
        <v>0.66666666666666696</v>
      </c>
      <c r="F102" t="b">
        <v>0</v>
      </c>
      <c r="H102" t="s">
        <v>78</v>
      </c>
      <c r="I102" t="b">
        <v>0</v>
      </c>
    </row>
    <row r="103" spans="1:9" x14ac:dyDescent="0.25">
      <c r="A103" t="s">
        <v>155</v>
      </c>
      <c r="B103" s="54">
        <v>45849</v>
      </c>
      <c r="C103" s="55">
        <v>0.8125</v>
      </c>
      <c r="D103" s="54">
        <f t="shared" si="1"/>
        <v>45849</v>
      </c>
      <c r="E103" s="55">
        <v>0.89583333333333337</v>
      </c>
      <c r="F103" t="b">
        <v>0</v>
      </c>
      <c r="H103" t="s">
        <v>78</v>
      </c>
      <c r="I103" t="b">
        <v>0</v>
      </c>
    </row>
    <row r="104" spans="1:9" x14ac:dyDescent="0.25">
      <c r="A104" t="s">
        <v>179</v>
      </c>
      <c r="B104" s="54">
        <v>45877</v>
      </c>
      <c r="C104" s="55">
        <v>0.8125</v>
      </c>
      <c r="D104" s="54">
        <f t="shared" si="1"/>
        <v>45877</v>
      </c>
      <c r="E104" s="55">
        <v>0.89583333333333337</v>
      </c>
      <c r="F104" t="b">
        <v>0</v>
      </c>
      <c r="H104" t="s">
        <v>78</v>
      </c>
      <c r="I104" t="b">
        <v>0</v>
      </c>
    </row>
    <row r="105" spans="1:9" x14ac:dyDescent="0.25">
      <c r="A105" t="s">
        <v>173</v>
      </c>
      <c r="B105" s="54">
        <v>45934</v>
      </c>
      <c r="C105" s="55">
        <v>0.70833333333333337</v>
      </c>
      <c r="D105" s="54">
        <f t="shared" si="1"/>
        <v>45934</v>
      </c>
      <c r="E105" s="55">
        <v>0.79166666666666663</v>
      </c>
      <c r="F105" t="b">
        <v>0</v>
      </c>
      <c r="H105" t="s">
        <v>78</v>
      </c>
      <c r="I105" t="b">
        <v>0</v>
      </c>
    </row>
    <row r="106" spans="1:9" x14ac:dyDescent="0.25">
      <c r="A106" t="s">
        <v>177</v>
      </c>
      <c r="B106" s="54">
        <v>45920</v>
      </c>
      <c r="C106" s="55">
        <v>0.5</v>
      </c>
      <c r="D106" s="54">
        <f t="shared" si="1"/>
        <v>45920</v>
      </c>
      <c r="E106" s="55">
        <v>0.66666666666666663</v>
      </c>
      <c r="F106" t="b">
        <v>0</v>
      </c>
      <c r="H106" t="s">
        <v>78</v>
      </c>
      <c r="I106" t="b">
        <v>0</v>
      </c>
    </row>
    <row r="107" spans="1:9" x14ac:dyDescent="0.25">
      <c r="A107" t="s">
        <v>186</v>
      </c>
      <c r="B107" s="54">
        <v>45881</v>
      </c>
      <c r="C107" s="55">
        <v>0.41666666666666669</v>
      </c>
      <c r="D107" s="54">
        <f t="shared" si="1"/>
        <v>45881</v>
      </c>
      <c r="E107" s="55">
        <v>0.66666666666666663</v>
      </c>
      <c r="F107" t="b">
        <v>0</v>
      </c>
      <c r="H107" t="s">
        <v>78</v>
      </c>
      <c r="I107" t="b">
        <v>0</v>
      </c>
    </row>
    <row r="108" spans="1:9" x14ac:dyDescent="0.25">
      <c r="A108" t="s">
        <v>187</v>
      </c>
      <c r="B108" s="54">
        <v>45882</v>
      </c>
      <c r="C108" s="55">
        <v>0.45833333333333298</v>
      </c>
      <c r="D108" s="54">
        <f t="shared" si="1"/>
        <v>45882</v>
      </c>
      <c r="E108" s="55">
        <v>0.66666666666666663</v>
      </c>
      <c r="F108" t="b">
        <v>0</v>
      </c>
      <c r="H108" t="s">
        <v>78</v>
      </c>
      <c r="I108" t="b">
        <v>0</v>
      </c>
    </row>
    <row r="109" spans="1:9" x14ac:dyDescent="0.25">
      <c r="A109" t="s">
        <v>65</v>
      </c>
      <c r="B109" s="54">
        <v>45906</v>
      </c>
      <c r="C109" s="55">
        <v>0.41666666666666702</v>
      </c>
      <c r="D109" s="54">
        <f t="shared" si="1"/>
        <v>45906</v>
      </c>
      <c r="E109" s="55">
        <v>0.66666666666666663</v>
      </c>
      <c r="F109" t="b">
        <v>0</v>
      </c>
      <c r="H109" t="s">
        <v>78</v>
      </c>
      <c r="I109" t="b">
        <v>0</v>
      </c>
    </row>
    <row r="110" spans="1:9" x14ac:dyDescent="0.25">
      <c r="A110" t="s">
        <v>323</v>
      </c>
      <c r="B110" s="54">
        <v>45843</v>
      </c>
      <c r="C110" s="55">
        <v>0.41666666666666702</v>
      </c>
      <c r="D110" s="54">
        <f t="shared" ref="D110:D111" si="2">B110</f>
        <v>45843</v>
      </c>
      <c r="E110" s="55">
        <v>0.66666666666666663</v>
      </c>
      <c r="F110" t="b">
        <v>0</v>
      </c>
      <c r="H110" t="s">
        <v>78</v>
      </c>
      <c r="I110" t="b">
        <v>0</v>
      </c>
    </row>
    <row r="111" spans="1:9" x14ac:dyDescent="0.25">
      <c r="A111" t="s">
        <v>324</v>
      </c>
      <c r="B111" s="54">
        <v>45844</v>
      </c>
      <c r="C111" s="55">
        <v>0.41666666666666702</v>
      </c>
      <c r="D111" s="54">
        <f t="shared" si="2"/>
        <v>45844</v>
      </c>
      <c r="E111" s="55">
        <v>0.66666666666666663</v>
      </c>
      <c r="F111" t="b">
        <v>0</v>
      </c>
      <c r="H111" t="s">
        <v>78</v>
      </c>
      <c r="I111" t="b">
        <v>0</v>
      </c>
    </row>
  </sheetData>
  <phoneticPr fontId="4"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023B6-1A5D-4462-96D5-FDB56935E6A3}">
  <dimension ref="A1:U21"/>
  <sheetViews>
    <sheetView topLeftCell="A11" workbookViewId="0">
      <selection activeCell="A21" sqref="A21"/>
    </sheetView>
  </sheetViews>
  <sheetFormatPr defaultRowHeight="15" x14ac:dyDescent="0.25"/>
  <cols>
    <col min="1" max="1" width="19.85546875" style="47" customWidth="1"/>
    <col min="2" max="2" width="16.7109375" style="25" bestFit="1" customWidth="1"/>
    <col min="3" max="3" width="10.28515625" style="25" bestFit="1" customWidth="1"/>
    <col min="4" max="4" width="26" bestFit="1" customWidth="1"/>
    <col min="5" max="5" width="10.7109375" style="93" bestFit="1" customWidth="1"/>
    <col min="6" max="6" width="10.7109375" style="93" customWidth="1"/>
    <col min="7" max="7" width="10.7109375" style="93" bestFit="1" customWidth="1"/>
    <col min="8" max="8" width="9.140625" style="94"/>
    <col min="9" max="9" width="11.42578125" bestFit="1" customWidth="1"/>
    <col min="10" max="10" width="48.42578125" hidden="1" customWidth="1"/>
    <col min="11" max="11" width="11.7109375" style="25" hidden="1" customWidth="1"/>
    <col min="12" max="12" width="21.42578125" style="60" hidden="1" customWidth="1"/>
    <col min="13" max="13" width="16.42578125" style="60" hidden="1" customWidth="1"/>
    <col min="14" max="14" width="0" style="25" hidden="1" customWidth="1"/>
    <col min="15" max="15" width="55.42578125" hidden="1" customWidth="1"/>
    <col min="16" max="16" width="19.140625" style="60" hidden="1" customWidth="1"/>
    <col min="17" max="17" width="11.85546875" customWidth="1"/>
    <col min="18" max="18" width="11.85546875" bestFit="1" customWidth="1"/>
    <col min="19" max="19" width="14.85546875" bestFit="1" customWidth="1"/>
    <col min="20" max="20" width="12.42578125" bestFit="1" customWidth="1"/>
    <col min="21" max="21" width="30.42578125" bestFit="1" customWidth="1"/>
  </cols>
  <sheetData>
    <row r="1" spans="1:21" s="2" customFormat="1" x14ac:dyDescent="0.25">
      <c r="A1" s="95" t="s">
        <v>272</v>
      </c>
      <c r="B1" s="204" t="s">
        <v>208</v>
      </c>
      <c r="C1" s="170"/>
      <c r="D1" s="59" t="s">
        <v>207</v>
      </c>
      <c r="E1" s="205" t="s">
        <v>222</v>
      </c>
      <c r="F1" s="205"/>
      <c r="G1" s="205" t="s">
        <v>223</v>
      </c>
      <c r="H1" s="205"/>
      <c r="I1" s="59"/>
      <c r="J1" s="59"/>
      <c r="K1" s="170" t="s">
        <v>225</v>
      </c>
      <c r="L1" s="170"/>
      <c r="M1" s="170"/>
      <c r="N1" s="206" t="s">
        <v>240</v>
      </c>
      <c r="O1" s="59" t="s">
        <v>207</v>
      </c>
      <c r="P1" s="206" t="s">
        <v>241</v>
      </c>
      <c r="Q1" s="170" t="s">
        <v>232</v>
      </c>
      <c r="R1" s="170"/>
      <c r="S1" s="170"/>
      <c r="T1" s="170"/>
      <c r="U1" s="170"/>
    </row>
    <row r="2" spans="1:21" s="72" customFormat="1" ht="15.75" thickBot="1" x14ac:dyDescent="0.3">
      <c r="A2" s="95" t="s">
        <v>273</v>
      </c>
      <c r="B2" s="84" t="s">
        <v>250</v>
      </c>
      <c r="C2" s="70" t="s">
        <v>209</v>
      </c>
      <c r="D2" s="70" t="s">
        <v>233</v>
      </c>
      <c r="E2" s="89" t="s">
        <v>72</v>
      </c>
      <c r="F2" s="89" t="s">
        <v>234</v>
      </c>
      <c r="G2" s="89" t="s">
        <v>206</v>
      </c>
      <c r="H2" s="90" t="s">
        <v>234</v>
      </c>
      <c r="I2" s="69" t="s">
        <v>224</v>
      </c>
      <c r="J2" s="69" t="s">
        <v>71</v>
      </c>
      <c r="K2" s="69" t="s">
        <v>226</v>
      </c>
      <c r="L2" s="71" t="s">
        <v>227</v>
      </c>
      <c r="M2" s="71" t="s">
        <v>228</v>
      </c>
      <c r="N2" s="207"/>
      <c r="O2" s="69" t="s">
        <v>70</v>
      </c>
      <c r="P2" s="208"/>
      <c r="Q2" s="70" t="s">
        <v>233</v>
      </c>
      <c r="R2" s="70" t="s">
        <v>71</v>
      </c>
      <c r="S2" s="70" t="s">
        <v>229</v>
      </c>
      <c r="T2" s="70" t="s">
        <v>230</v>
      </c>
      <c r="U2" s="80" t="s">
        <v>231</v>
      </c>
    </row>
    <row r="3" spans="1:21" s="63" customFormat="1" ht="60" customHeight="1" x14ac:dyDescent="0.25">
      <c r="A3" s="67" t="s">
        <v>285</v>
      </c>
      <c r="B3" s="85">
        <v>45345</v>
      </c>
      <c r="C3" s="62" t="s">
        <v>220</v>
      </c>
      <c r="D3" s="62" t="s">
        <v>214</v>
      </c>
      <c r="E3" s="61">
        <v>45441</v>
      </c>
      <c r="F3" s="61" t="s">
        <v>235</v>
      </c>
      <c r="G3" s="61">
        <v>45532</v>
      </c>
      <c r="H3" s="62" t="s">
        <v>236</v>
      </c>
      <c r="I3" s="62" t="s">
        <v>237</v>
      </c>
      <c r="J3" s="74" t="s">
        <v>238</v>
      </c>
      <c r="K3" s="75">
        <v>24</v>
      </c>
      <c r="L3" s="74" t="s">
        <v>249</v>
      </c>
      <c r="M3" s="74" t="s">
        <v>248</v>
      </c>
      <c r="N3" s="75">
        <v>0</v>
      </c>
      <c r="O3" s="74" t="s">
        <v>239</v>
      </c>
      <c r="P3" s="74" t="s">
        <v>242</v>
      </c>
      <c r="Q3" s="74" t="s">
        <v>243</v>
      </c>
      <c r="R3" s="62" t="s">
        <v>244</v>
      </c>
      <c r="S3" s="74" t="s">
        <v>245</v>
      </c>
      <c r="T3" s="62" t="s">
        <v>247</v>
      </c>
      <c r="U3" s="81" t="s">
        <v>246</v>
      </c>
    </row>
    <row r="4" spans="1:21" s="63" customFormat="1" ht="90" x14ac:dyDescent="0.25">
      <c r="A4" s="67" t="s">
        <v>286</v>
      </c>
      <c r="B4" s="86">
        <v>45345</v>
      </c>
      <c r="C4" s="65" t="s">
        <v>220</v>
      </c>
      <c r="D4" s="65" t="s">
        <v>215</v>
      </c>
      <c r="E4" s="64">
        <v>45440</v>
      </c>
      <c r="F4" s="61" t="s">
        <v>257</v>
      </c>
      <c r="G4" s="64">
        <v>45531</v>
      </c>
      <c r="H4" s="62" t="s">
        <v>258</v>
      </c>
      <c r="I4" s="62" t="s">
        <v>237</v>
      </c>
      <c r="J4" s="77" t="s">
        <v>251</v>
      </c>
      <c r="K4" s="76">
        <v>12</v>
      </c>
      <c r="L4" s="77" t="s">
        <v>252</v>
      </c>
      <c r="M4" s="77" t="s">
        <v>253</v>
      </c>
      <c r="N4" s="76">
        <v>0</v>
      </c>
      <c r="O4" s="77" t="s">
        <v>254</v>
      </c>
      <c r="P4" s="74" t="s">
        <v>242</v>
      </c>
      <c r="Q4" s="74" t="s">
        <v>243</v>
      </c>
      <c r="R4" s="65" t="s">
        <v>255</v>
      </c>
      <c r="S4" s="74" t="s">
        <v>245</v>
      </c>
      <c r="T4" s="62" t="s">
        <v>247</v>
      </c>
      <c r="U4" s="81" t="s">
        <v>246</v>
      </c>
    </row>
    <row r="5" spans="1:21" s="63" customFormat="1" ht="75" x14ac:dyDescent="0.25">
      <c r="A5" s="67" t="s">
        <v>287</v>
      </c>
      <c r="B5" s="86">
        <v>45345</v>
      </c>
      <c r="C5" s="65" t="s">
        <v>220</v>
      </c>
      <c r="D5" s="65" t="s">
        <v>216</v>
      </c>
      <c r="E5" s="64">
        <v>45442</v>
      </c>
      <c r="F5" s="64" t="s">
        <v>264</v>
      </c>
      <c r="G5" s="64">
        <v>45533</v>
      </c>
      <c r="H5" s="65" t="s">
        <v>235</v>
      </c>
      <c r="I5" s="62" t="s">
        <v>237</v>
      </c>
      <c r="J5" s="77" t="s">
        <v>263</v>
      </c>
      <c r="K5" s="76">
        <v>20</v>
      </c>
      <c r="L5" s="77" t="s">
        <v>252</v>
      </c>
      <c r="M5" s="77" t="s">
        <v>253</v>
      </c>
      <c r="N5" s="75">
        <v>0</v>
      </c>
      <c r="O5" s="77" t="s">
        <v>256</v>
      </c>
      <c r="P5" s="74" t="s">
        <v>242</v>
      </c>
      <c r="Q5" s="74" t="s">
        <v>243</v>
      </c>
      <c r="R5" s="65" t="s">
        <v>255</v>
      </c>
      <c r="S5" s="74" t="s">
        <v>245</v>
      </c>
      <c r="T5" s="62" t="s">
        <v>247</v>
      </c>
      <c r="U5" s="81" t="s">
        <v>246</v>
      </c>
    </row>
    <row r="6" spans="1:21" s="63" customFormat="1" ht="75" x14ac:dyDescent="0.25">
      <c r="A6" s="67" t="s">
        <v>284</v>
      </c>
      <c r="B6" s="86">
        <v>45345</v>
      </c>
      <c r="C6" s="65" t="s">
        <v>220</v>
      </c>
      <c r="D6" s="65" t="s">
        <v>217</v>
      </c>
      <c r="E6" s="64">
        <v>45442</v>
      </c>
      <c r="F6" s="64" t="s">
        <v>257</v>
      </c>
      <c r="G6" s="64">
        <v>45533</v>
      </c>
      <c r="H6" s="65" t="s">
        <v>258</v>
      </c>
      <c r="I6" s="62" t="s">
        <v>237</v>
      </c>
      <c r="J6" s="77" t="s">
        <v>262</v>
      </c>
      <c r="K6" s="76">
        <v>16</v>
      </c>
      <c r="L6" s="77" t="s">
        <v>259</v>
      </c>
      <c r="M6" s="77" t="s">
        <v>260</v>
      </c>
      <c r="N6" s="76">
        <v>0</v>
      </c>
      <c r="O6" s="77" t="s">
        <v>261</v>
      </c>
      <c r="P6" s="74" t="s">
        <v>242</v>
      </c>
      <c r="Q6" s="74" t="s">
        <v>243</v>
      </c>
      <c r="R6" s="65" t="s">
        <v>244</v>
      </c>
      <c r="S6" s="74" t="s">
        <v>245</v>
      </c>
      <c r="T6" s="62" t="s">
        <v>247</v>
      </c>
      <c r="U6" s="81" t="s">
        <v>246</v>
      </c>
    </row>
    <row r="7" spans="1:21" s="63" customFormat="1" ht="60" x14ac:dyDescent="0.25">
      <c r="A7" s="67" t="s">
        <v>289</v>
      </c>
      <c r="B7" s="86">
        <v>45345</v>
      </c>
      <c r="C7" s="65" t="s">
        <v>220</v>
      </c>
      <c r="D7" s="65" t="s">
        <v>218</v>
      </c>
      <c r="E7" s="64">
        <v>45465</v>
      </c>
      <c r="F7" s="64" t="s">
        <v>264</v>
      </c>
      <c r="G7" s="64">
        <v>45535</v>
      </c>
      <c r="H7" s="65" t="s">
        <v>265</v>
      </c>
      <c r="I7" s="62" t="s">
        <v>237</v>
      </c>
      <c r="J7" s="77" t="s">
        <v>251</v>
      </c>
      <c r="K7" s="76">
        <v>8</v>
      </c>
      <c r="L7" s="77" t="s">
        <v>266</v>
      </c>
      <c r="M7" s="77" t="s">
        <v>267</v>
      </c>
      <c r="N7" s="75">
        <v>0</v>
      </c>
      <c r="O7" s="77" t="s">
        <v>268</v>
      </c>
      <c r="P7" s="74" t="s">
        <v>242</v>
      </c>
      <c r="Q7" s="74" t="s">
        <v>243</v>
      </c>
      <c r="R7" s="65" t="s">
        <v>244</v>
      </c>
      <c r="S7" s="74" t="s">
        <v>245</v>
      </c>
      <c r="T7" s="62" t="s">
        <v>247</v>
      </c>
      <c r="U7" s="81" t="s">
        <v>246</v>
      </c>
    </row>
    <row r="8" spans="1:21" s="63" customFormat="1" ht="75" x14ac:dyDescent="0.25">
      <c r="A8" s="67" t="s">
        <v>288</v>
      </c>
      <c r="B8" s="86">
        <v>45345</v>
      </c>
      <c r="C8" s="65" t="s">
        <v>220</v>
      </c>
      <c r="D8" s="65" t="s">
        <v>219</v>
      </c>
      <c r="E8" s="64">
        <v>45445</v>
      </c>
      <c r="F8" s="64" t="s">
        <v>264</v>
      </c>
      <c r="G8" s="64">
        <v>45529</v>
      </c>
      <c r="H8" s="65" t="s">
        <v>265</v>
      </c>
      <c r="I8" s="62" t="s">
        <v>237</v>
      </c>
      <c r="J8" s="77" t="s">
        <v>251</v>
      </c>
      <c r="K8" s="76">
        <v>16</v>
      </c>
      <c r="L8" s="77" t="s">
        <v>252</v>
      </c>
      <c r="M8" s="77" t="s">
        <v>253</v>
      </c>
      <c r="N8" s="76">
        <v>0</v>
      </c>
      <c r="O8" s="77" t="s">
        <v>269</v>
      </c>
      <c r="P8" s="74" t="s">
        <v>242</v>
      </c>
      <c r="Q8" s="74" t="s">
        <v>243</v>
      </c>
      <c r="R8" s="65" t="s">
        <v>255</v>
      </c>
      <c r="S8" s="74" t="s">
        <v>245</v>
      </c>
      <c r="T8" s="62" t="s">
        <v>247</v>
      </c>
      <c r="U8" s="81" t="s">
        <v>246</v>
      </c>
    </row>
    <row r="9" spans="1:21" s="63" customFormat="1" ht="30" x14ac:dyDescent="0.25">
      <c r="A9" s="66">
        <v>27872</v>
      </c>
      <c r="B9" s="87"/>
      <c r="C9" s="66"/>
      <c r="D9" s="66" t="s">
        <v>210</v>
      </c>
      <c r="E9" s="68">
        <v>45479</v>
      </c>
      <c r="F9" s="68"/>
      <c r="G9" s="68">
        <v>45479</v>
      </c>
      <c r="H9" s="66"/>
      <c r="I9" s="66"/>
      <c r="J9" s="66"/>
      <c r="K9" s="73"/>
      <c r="L9" s="67"/>
      <c r="M9" s="67"/>
      <c r="N9" s="73"/>
      <c r="O9" s="67"/>
      <c r="P9" s="67"/>
      <c r="Q9" s="67" t="s">
        <v>274</v>
      </c>
      <c r="R9" s="66"/>
      <c r="S9" s="66"/>
      <c r="T9" s="66"/>
      <c r="U9" s="66"/>
    </row>
    <row r="10" spans="1:21" s="63" customFormat="1" ht="30" x14ac:dyDescent="0.25">
      <c r="A10" s="66">
        <v>27873</v>
      </c>
      <c r="B10" s="87"/>
      <c r="C10" s="66"/>
      <c r="D10" s="66" t="s">
        <v>213</v>
      </c>
      <c r="E10" s="68">
        <v>45480</v>
      </c>
      <c r="F10" s="68"/>
      <c r="G10" s="68">
        <v>45480</v>
      </c>
      <c r="H10" s="66"/>
      <c r="I10" s="66"/>
      <c r="J10" s="66"/>
      <c r="K10" s="73"/>
      <c r="L10" s="67"/>
      <c r="M10" s="67"/>
      <c r="N10" s="73"/>
      <c r="O10" s="67"/>
      <c r="P10" s="67"/>
      <c r="Q10" s="67" t="s">
        <v>274</v>
      </c>
      <c r="R10" s="66"/>
      <c r="S10" s="66"/>
      <c r="T10" s="66"/>
      <c r="U10" s="66"/>
    </row>
    <row r="11" spans="1:21" s="63" customFormat="1" ht="30" x14ac:dyDescent="0.25">
      <c r="A11" s="66">
        <v>27871</v>
      </c>
      <c r="B11" s="87"/>
      <c r="C11" s="66"/>
      <c r="D11" s="66" t="s">
        <v>276</v>
      </c>
      <c r="E11" s="68">
        <v>45500</v>
      </c>
      <c r="F11" s="68"/>
      <c r="G11" s="68">
        <v>45500</v>
      </c>
      <c r="H11" s="66"/>
      <c r="I11" s="66"/>
      <c r="J11" s="66"/>
      <c r="K11" s="73"/>
      <c r="L11" s="67"/>
      <c r="M11" s="67"/>
      <c r="N11" s="73"/>
      <c r="O11" s="67"/>
      <c r="P11" s="67"/>
      <c r="Q11" s="67" t="s">
        <v>277</v>
      </c>
      <c r="R11" s="66"/>
      <c r="S11" s="66"/>
      <c r="T11" s="66"/>
      <c r="U11" s="66"/>
    </row>
    <row r="12" spans="1:21" s="63" customFormat="1" ht="30" x14ac:dyDescent="0.25">
      <c r="A12" s="66">
        <v>27874</v>
      </c>
      <c r="B12" s="87"/>
      <c r="C12" s="66"/>
      <c r="D12" s="66" t="s">
        <v>62</v>
      </c>
      <c r="E12" s="68">
        <v>45520</v>
      </c>
      <c r="F12" s="68"/>
      <c r="G12" s="68">
        <v>45521</v>
      </c>
      <c r="H12" s="66"/>
      <c r="I12" s="66"/>
      <c r="J12" s="66"/>
      <c r="K12" s="73"/>
      <c r="L12" s="67"/>
      <c r="M12" s="67"/>
      <c r="N12" s="73"/>
      <c r="O12" s="67"/>
      <c r="P12" s="67"/>
      <c r="Q12" s="67" t="s">
        <v>278</v>
      </c>
      <c r="R12" s="66"/>
      <c r="S12" s="66"/>
      <c r="T12" s="66"/>
      <c r="U12" s="66"/>
    </row>
    <row r="13" spans="1:21" s="63" customFormat="1" ht="45" x14ac:dyDescent="0.25">
      <c r="A13" s="66">
        <v>27870</v>
      </c>
      <c r="B13" s="87"/>
      <c r="C13" s="66"/>
      <c r="D13" s="66" t="s">
        <v>211</v>
      </c>
      <c r="E13" s="68">
        <v>45492</v>
      </c>
      <c r="F13" s="68"/>
      <c r="G13" s="68">
        <v>45492</v>
      </c>
      <c r="H13" s="66"/>
      <c r="I13" s="66"/>
      <c r="J13" s="66"/>
      <c r="K13" s="73"/>
      <c r="L13" s="67"/>
      <c r="M13" s="67"/>
      <c r="N13" s="73"/>
      <c r="O13" s="67"/>
      <c r="P13" s="67"/>
      <c r="Q13" s="60" t="s">
        <v>275</v>
      </c>
      <c r="R13" s="66"/>
      <c r="S13" s="66"/>
      <c r="T13" s="66"/>
      <c r="U13" s="66"/>
    </row>
    <row r="14" spans="1:21" s="63" customFormat="1" ht="30" x14ac:dyDescent="0.25">
      <c r="A14" s="66" t="s">
        <v>290</v>
      </c>
      <c r="B14" s="87"/>
      <c r="C14" s="66"/>
      <c r="D14" s="66" t="s">
        <v>44</v>
      </c>
      <c r="E14" s="68">
        <v>45389</v>
      </c>
      <c r="F14" s="68"/>
      <c r="G14" s="68">
        <v>45431</v>
      </c>
      <c r="H14" s="66"/>
      <c r="I14" s="66"/>
      <c r="J14" s="66"/>
      <c r="K14" s="73"/>
      <c r="L14" s="67"/>
      <c r="M14" s="67"/>
      <c r="N14" s="73"/>
      <c r="O14" s="67"/>
      <c r="P14" s="67"/>
      <c r="Q14" s="67" t="s">
        <v>281</v>
      </c>
      <c r="R14" s="66"/>
      <c r="S14" s="66"/>
      <c r="T14" s="66"/>
      <c r="U14" s="66"/>
    </row>
    <row r="15" spans="1:21" s="63" customFormat="1" ht="30" x14ac:dyDescent="0.25">
      <c r="A15" s="66">
        <v>27869</v>
      </c>
      <c r="B15" s="87"/>
      <c r="C15" s="66"/>
      <c r="D15" s="66" t="s">
        <v>221</v>
      </c>
      <c r="E15" s="68">
        <v>45536</v>
      </c>
      <c r="F15" s="68"/>
      <c r="G15" s="68">
        <v>45571</v>
      </c>
      <c r="H15" s="66"/>
      <c r="I15" s="66"/>
      <c r="J15" s="66"/>
      <c r="K15" s="73"/>
      <c r="L15" s="67"/>
      <c r="M15" s="67"/>
      <c r="N15" s="73"/>
      <c r="O15" s="67"/>
      <c r="P15" s="67"/>
      <c r="Q15" s="67" t="s">
        <v>243</v>
      </c>
      <c r="R15" s="66"/>
      <c r="S15" s="66"/>
      <c r="T15" s="66"/>
      <c r="U15" s="66"/>
    </row>
    <row r="16" spans="1:21" s="63" customFormat="1" ht="30" x14ac:dyDescent="0.25">
      <c r="A16" s="66">
        <v>27868</v>
      </c>
      <c r="B16" s="87"/>
      <c r="C16" s="66"/>
      <c r="D16" s="66" t="s">
        <v>212</v>
      </c>
      <c r="E16" s="68">
        <v>45542</v>
      </c>
      <c r="F16" s="68"/>
      <c r="G16" s="68">
        <v>45542</v>
      </c>
      <c r="H16" s="66"/>
      <c r="I16" s="66"/>
      <c r="J16" s="66"/>
      <c r="K16" s="73"/>
      <c r="L16" s="67"/>
      <c r="M16" s="67"/>
      <c r="N16" s="73"/>
      <c r="O16" s="67"/>
      <c r="P16" s="67"/>
      <c r="Q16" s="67" t="s">
        <v>279</v>
      </c>
      <c r="R16" s="66"/>
      <c r="S16" s="66"/>
      <c r="T16" s="66"/>
      <c r="U16" s="66"/>
    </row>
    <row r="17" spans="1:21" s="63" customFormat="1" ht="30" x14ac:dyDescent="0.25">
      <c r="A17" s="66" t="s">
        <v>290</v>
      </c>
      <c r="B17" s="87"/>
      <c r="C17" s="66"/>
      <c r="D17" s="66" t="s">
        <v>64</v>
      </c>
      <c r="E17" s="68">
        <v>45585</v>
      </c>
      <c r="F17" s="68"/>
      <c r="G17" s="68">
        <v>45655</v>
      </c>
      <c r="H17" s="66"/>
      <c r="I17" s="66"/>
      <c r="J17" s="66"/>
      <c r="K17" s="73"/>
      <c r="L17" s="67"/>
      <c r="M17" s="67"/>
      <c r="N17" s="73"/>
      <c r="O17" s="67"/>
      <c r="P17" s="67"/>
      <c r="Q17" s="67" t="s">
        <v>281</v>
      </c>
      <c r="R17" s="66"/>
      <c r="S17" s="66"/>
      <c r="T17" s="66"/>
      <c r="U17" s="66"/>
    </row>
    <row r="18" spans="1:21" s="63" customFormat="1" ht="30" x14ac:dyDescent="0.25">
      <c r="A18" s="66" t="s">
        <v>291</v>
      </c>
      <c r="B18" s="87"/>
      <c r="C18" s="66"/>
      <c r="D18" s="66" t="s">
        <v>283</v>
      </c>
      <c r="E18" s="68">
        <v>45527</v>
      </c>
      <c r="F18" s="68"/>
      <c r="G18" s="68">
        <v>45529</v>
      </c>
      <c r="H18" s="66"/>
      <c r="I18" s="66"/>
      <c r="J18" s="66"/>
      <c r="K18" s="73"/>
      <c r="L18" s="67"/>
      <c r="M18" s="67"/>
      <c r="N18" s="73"/>
      <c r="O18" s="67"/>
      <c r="P18" s="67"/>
      <c r="Q18" s="67" t="s">
        <v>281</v>
      </c>
      <c r="R18" s="66"/>
      <c r="S18" s="66"/>
      <c r="T18" s="66"/>
      <c r="U18" s="66"/>
    </row>
    <row r="19" spans="1:21" s="63" customFormat="1" x14ac:dyDescent="0.25">
      <c r="A19" s="66" t="s">
        <v>291</v>
      </c>
      <c r="B19" s="87"/>
      <c r="C19" s="66"/>
      <c r="D19" s="66" t="s">
        <v>282</v>
      </c>
      <c r="E19" s="68">
        <v>45499</v>
      </c>
      <c r="F19" s="68"/>
      <c r="G19" s="68">
        <v>45501</v>
      </c>
      <c r="H19" s="66"/>
      <c r="I19" s="66"/>
      <c r="J19" s="66"/>
      <c r="K19" s="73"/>
      <c r="L19" s="67"/>
      <c r="M19" s="67"/>
      <c r="N19" s="73"/>
      <c r="O19" s="67"/>
      <c r="P19" s="67"/>
      <c r="Q19" s="66"/>
      <c r="R19" s="66"/>
      <c r="S19" s="66"/>
      <c r="T19" s="66"/>
      <c r="U19" s="66"/>
    </row>
    <row r="20" spans="1:21" ht="30" x14ac:dyDescent="0.25">
      <c r="A20" s="78">
        <v>27916</v>
      </c>
      <c r="B20" s="88"/>
      <c r="C20" s="79"/>
      <c r="D20" s="82" t="s">
        <v>270</v>
      </c>
      <c r="E20" s="68">
        <v>45458</v>
      </c>
      <c r="F20" s="91"/>
      <c r="G20" s="68">
        <v>45459</v>
      </c>
      <c r="H20" s="92"/>
      <c r="I20" s="82"/>
      <c r="J20" s="82"/>
      <c r="K20" s="79"/>
      <c r="L20" s="83"/>
      <c r="M20" s="83"/>
      <c r="N20" s="79"/>
      <c r="O20" s="82"/>
      <c r="P20" s="83"/>
      <c r="Q20" s="83" t="s">
        <v>271</v>
      </c>
      <c r="R20" s="82"/>
      <c r="S20" s="82"/>
      <c r="T20" s="82"/>
      <c r="U20" s="82"/>
    </row>
    <row r="21" spans="1:21" ht="30" x14ac:dyDescent="0.25">
      <c r="A21" s="104" t="s">
        <v>296</v>
      </c>
      <c r="B21" s="79"/>
      <c r="C21" s="79"/>
      <c r="D21" s="67" t="s">
        <v>295</v>
      </c>
      <c r="E21" s="68">
        <v>45556</v>
      </c>
      <c r="F21" s="91"/>
      <c r="G21" s="68">
        <v>45556</v>
      </c>
      <c r="H21" s="92"/>
      <c r="I21" s="82"/>
      <c r="J21" s="82"/>
      <c r="K21" s="79"/>
      <c r="L21" s="83"/>
      <c r="M21" s="83"/>
      <c r="N21" s="79"/>
      <c r="O21" s="82"/>
      <c r="P21" s="83"/>
      <c r="Q21" s="83" t="s">
        <v>280</v>
      </c>
      <c r="R21" s="82"/>
      <c r="S21" s="82"/>
      <c r="T21" s="82"/>
      <c r="U21" s="82"/>
    </row>
  </sheetData>
  <mergeCells count="7">
    <mergeCell ref="B1:C1"/>
    <mergeCell ref="E1:F1"/>
    <mergeCell ref="G1:H1"/>
    <mergeCell ref="K1:M1"/>
    <mergeCell ref="Q1:U1"/>
    <mergeCell ref="N1:N2"/>
    <mergeCell ref="P1:P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1B318-4AFF-41AA-A8AD-DD1BE8148737}">
  <dimension ref="A1:D22"/>
  <sheetViews>
    <sheetView workbookViewId="0">
      <selection activeCell="A2" sqref="A2:D2"/>
    </sheetView>
  </sheetViews>
  <sheetFormatPr defaultRowHeight="15" x14ac:dyDescent="0.25"/>
  <cols>
    <col min="1" max="1" width="19.85546875" style="47" customWidth="1"/>
    <col min="2" max="2" width="26" bestFit="1" customWidth="1"/>
    <col min="3" max="4" width="10.7109375" style="93" bestFit="1" customWidth="1"/>
  </cols>
  <sheetData>
    <row r="1" spans="1:4" x14ac:dyDescent="0.25">
      <c r="A1" s="96" t="s">
        <v>272</v>
      </c>
      <c r="B1" s="97" t="s">
        <v>207</v>
      </c>
      <c r="C1" s="98" t="s">
        <v>222</v>
      </c>
      <c r="D1" s="98" t="s">
        <v>223</v>
      </c>
    </row>
    <row r="2" spans="1:4" x14ac:dyDescent="0.25">
      <c r="A2" s="96" t="s">
        <v>273</v>
      </c>
      <c r="B2" s="97" t="s">
        <v>233</v>
      </c>
      <c r="C2" s="98" t="s">
        <v>72</v>
      </c>
      <c r="D2" s="98" t="s">
        <v>206</v>
      </c>
    </row>
    <row r="3" spans="1:4" x14ac:dyDescent="0.25">
      <c r="A3" s="100" t="s">
        <v>290</v>
      </c>
      <c r="B3" s="100" t="s">
        <v>44</v>
      </c>
      <c r="C3" s="101">
        <v>45389</v>
      </c>
      <c r="D3" s="101">
        <v>45431</v>
      </c>
    </row>
    <row r="4" spans="1:4" ht="30" x14ac:dyDescent="0.25">
      <c r="A4" s="99" t="s">
        <v>286</v>
      </c>
      <c r="B4" s="100" t="s">
        <v>215</v>
      </c>
      <c r="C4" s="101">
        <v>45440</v>
      </c>
      <c r="D4" s="101">
        <v>45531</v>
      </c>
    </row>
    <row r="5" spans="1:4" ht="30" x14ac:dyDescent="0.25">
      <c r="A5" s="99" t="s">
        <v>285</v>
      </c>
      <c r="B5" s="100" t="s">
        <v>214</v>
      </c>
      <c r="C5" s="101">
        <v>45441</v>
      </c>
      <c r="D5" s="101">
        <v>45532</v>
      </c>
    </row>
    <row r="6" spans="1:4" ht="30" x14ac:dyDescent="0.25">
      <c r="A6" s="99" t="s">
        <v>287</v>
      </c>
      <c r="B6" s="100" t="s">
        <v>216</v>
      </c>
      <c r="C6" s="101">
        <v>45442</v>
      </c>
      <c r="D6" s="101">
        <v>45533</v>
      </c>
    </row>
    <row r="7" spans="1:4" ht="45" x14ac:dyDescent="0.25">
      <c r="A7" s="99" t="s">
        <v>284</v>
      </c>
      <c r="B7" s="100" t="s">
        <v>217</v>
      </c>
      <c r="C7" s="101">
        <v>45442</v>
      </c>
      <c r="D7" s="101">
        <v>45533</v>
      </c>
    </row>
    <row r="8" spans="1:4" ht="30" x14ac:dyDescent="0.25">
      <c r="A8" s="99" t="s">
        <v>288</v>
      </c>
      <c r="B8" s="100" t="s">
        <v>219</v>
      </c>
      <c r="C8" s="101">
        <v>45445</v>
      </c>
      <c r="D8" s="101">
        <v>45529</v>
      </c>
    </row>
    <row r="9" spans="1:4" x14ac:dyDescent="0.25">
      <c r="A9" s="102">
        <v>27916</v>
      </c>
      <c r="B9" s="103" t="s">
        <v>270</v>
      </c>
      <c r="C9" s="101">
        <v>45458</v>
      </c>
      <c r="D9" s="101">
        <v>45459</v>
      </c>
    </row>
    <row r="10" spans="1:4" ht="30" x14ac:dyDescent="0.25">
      <c r="A10" s="99" t="s">
        <v>289</v>
      </c>
      <c r="B10" s="100" t="s">
        <v>218</v>
      </c>
      <c r="C10" s="101">
        <v>45465</v>
      </c>
      <c r="D10" s="101">
        <v>45535</v>
      </c>
    </row>
    <row r="11" spans="1:4" x14ac:dyDescent="0.25">
      <c r="A11" s="100">
        <v>27873</v>
      </c>
      <c r="B11" s="100" t="s">
        <v>213</v>
      </c>
      <c r="C11" s="101">
        <v>45472</v>
      </c>
      <c r="D11" s="101">
        <v>45472</v>
      </c>
    </row>
    <row r="12" spans="1:4" x14ac:dyDescent="0.25">
      <c r="A12" s="100">
        <v>27872</v>
      </c>
      <c r="B12" s="100" t="s">
        <v>210</v>
      </c>
      <c r="C12" s="101">
        <v>45473</v>
      </c>
      <c r="D12" s="101">
        <v>45473</v>
      </c>
    </row>
    <row r="13" spans="1:4" x14ac:dyDescent="0.25">
      <c r="A13" s="100">
        <v>27870</v>
      </c>
      <c r="B13" s="100" t="s">
        <v>211</v>
      </c>
      <c r="C13" s="101">
        <v>45492</v>
      </c>
      <c r="D13" s="101">
        <v>45492</v>
      </c>
    </row>
    <row r="14" spans="1:4" x14ac:dyDescent="0.25">
      <c r="A14" s="100" t="s">
        <v>291</v>
      </c>
      <c r="B14" s="100" t="s">
        <v>282</v>
      </c>
      <c r="C14" s="101">
        <v>45499</v>
      </c>
      <c r="D14" s="101">
        <v>45501</v>
      </c>
    </row>
    <row r="15" spans="1:4" x14ac:dyDescent="0.25">
      <c r="A15" s="100">
        <v>27871</v>
      </c>
      <c r="B15" s="100" t="s">
        <v>276</v>
      </c>
      <c r="C15" s="101">
        <v>45500</v>
      </c>
      <c r="D15" s="101">
        <v>45500</v>
      </c>
    </row>
    <row r="16" spans="1:4" x14ac:dyDescent="0.25">
      <c r="A16" s="100">
        <v>27874</v>
      </c>
      <c r="B16" s="100" t="s">
        <v>62</v>
      </c>
      <c r="C16" s="101">
        <v>45520</v>
      </c>
      <c r="D16" s="101">
        <v>45521</v>
      </c>
    </row>
    <row r="17" spans="1:4" x14ac:dyDescent="0.25">
      <c r="A17" s="100">
        <v>28135</v>
      </c>
      <c r="B17" s="100" t="s">
        <v>283</v>
      </c>
      <c r="C17" s="101">
        <v>45527</v>
      </c>
      <c r="D17" s="101">
        <v>45529</v>
      </c>
    </row>
    <row r="18" spans="1:4" x14ac:dyDescent="0.25">
      <c r="A18" s="100">
        <v>27869</v>
      </c>
      <c r="B18" s="100" t="s">
        <v>221</v>
      </c>
      <c r="C18" s="101">
        <v>45536</v>
      </c>
      <c r="D18" s="101">
        <v>45571</v>
      </c>
    </row>
    <row r="19" spans="1:4" x14ac:dyDescent="0.25">
      <c r="A19" s="100">
        <v>27868</v>
      </c>
      <c r="B19" s="100" t="s">
        <v>212</v>
      </c>
      <c r="C19" s="101">
        <v>45542</v>
      </c>
      <c r="D19" s="101">
        <v>45542</v>
      </c>
    </row>
    <row r="20" spans="1:4" x14ac:dyDescent="0.25">
      <c r="A20" s="102">
        <v>27922</v>
      </c>
      <c r="B20" s="100" t="s">
        <v>292</v>
      </c>
      <c r="C20" s="101">
        <v>45556</v>
      </c>
      <c r="D20" s="101">
        <v>45556</v>
      </c>
    </row>
    <row r="21" spans="1:4" x14ac:dyDescent="0.25">
      <c r="A21" s="78">
        <v>28007</v>
      </c>
      <c r="B21" s="100" t="s">
        <v>294</v>
      </c>
      <c r="C21" s="101">
        <v>45556</v>
      </c>
      <c r="D21" s="101">
        <v>45556</v>
      </c>
    </row>
    <row r="22" spans="1:4" x14ac:dyDescent="0.25">
      <c r="A22" s="100" t="s">
        <v>290</v>
      </c>
      <c r="B22" s="100" t="s">
        <v>64</v>
      </c>
      <c r="C22" s="101">
        <v>45585</v>
      </c>
      <c r="D22" s="101">
        <v>45655</v>
      </c>
    </row>
  </sheetData>
  <sortState xmlns:xlrd2="http://schemas.microsoft.com/office/spreadsheetml/2017/richdata2" ref="A3:D22">
    <sortCondition ref="C1:C22"/>
  </sortState>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F204-B934-4619-8E65-37966AA14168}">
  <dimension ref="A1:E19"/>
  <sheetViews>
    <sheetView workbookViewId="0">
      <selection activeCell="F24" sqref="F24"/>
    </sheetView>
  </sheetViews>
  <sheetFormatPr defaultRowHeight="15" x14ac:dyDescent="0.25"/>
  <cols>
    <col min="2" max="2" width="49.42578125" bestFit="1" customWidth="1"/>
    <col min="3" max="4" width="9.7109375" bestFit="1" customWidth="1"/>
    <col min="5" max="5" width="11.28515625" customWidth="1"/>
  </cols>
  <sheetData>
    <row r="1" spans="1:5" x14ac:dyDescent="0.25">
      <c r="A1" s="96" t="s">
        <v>273</v>
      </c>
      <c r="B1" s="97" t="s">
        <v>233</v>
      </c>
      <c r="C1" s="98" t="s">
        <v>72</v>
      </c>
      <c r="D1" s="98" t="s">
        <v>206</v>
      </c>
      <c r="E1" s="59" t="s">
        <v>339</v>
      </c>
    </row>
    <row r="2" spans="1:5" x14ac:dyDescent="0.25">
      <c r="A2" s="82">
        <v>29015</v>
      </c>
      <c r="B2" s="82" t="s">
        <v>331</v>
      </c>
      <c r="C2" s="160">
        <v>45805</v>
      </c>
      <c r="D2" s="160">
        <v>45847</v>
      </c>
      <c r="E2" s="82"/>
    </row>
    <row r="3" spans="1:5" x14ac:dyDescent="0.25">
      <c r="A3" s="82">
        <v>29016</v>
      </c>
      <c r="B3" s="82" t="s">
        <v>332</v>
      </c>
      <c r="C3" s="160">
        <v>45854</v>
      </c>
      <c r="D3" s="160">
        <v>45896</v>
      </c>
      <c r="E3" s="82"/>
    </row>
    <row r="4" spans="1:5" x14ac:dyDescent="0.25">
      <c r="A4" s="82">
        <v>29019</v>
      </c>
      <c r="B4" s="82" t="s">
        <v>333</v>
      </c>
      <c r="C4" s="160">
        <v>45804</v>
      </c>
      <c r="D4" s="160">
        <v>45846</v>
      </c>
      <c r="E4" s="82"/>
    </row>
    <row r="5" spans="1:5" x14ac:dyDescent="0.25">
      <c r="A5" s="82">
        <v>29020</v>
      </c>
      <c r="B5" s="82" t="s">
        <v>334</v>
      </c>
      <c r="C5" s="160">
        <v>45853</v>
      </c>
      <c r="D5" s="160">
        <v>45895</v>
      </c>
      <c r="E5" s="82"/>
    </row>
    <row r="6" spans="1:5" x14ac:dyDescent="0.25">
      <c r="A6" s="82">
        <v>29021</v>
      </c>
      <c r="B6" s="82" t="s">
        <v>335</v>
      </c>
      <c r="C6" s="160">
        <v>45806</v>
      </c>
      <c r="D6" s="160">
        <v>45848</v>
      </c>
      <c r="E6" s="82"/>
    </row>
    <row r="7" spans="1:5" x14ac:dyDescent="0.25">
      <c r="A7" s="82">
        <v>29022</v>
      </c>
      <c r="B7" s="82" t="s">
        <v>336</v>
      </c>
      <c r="C7" s="160">
        <v>45855</v>
      </c>
      <c r="D7" s="160">
        <v>45897</v>
      </c>
      <c r="E7" s="82"/>
    </row>
    <row r="8" spans="1:5" x14ac:dyDescent="0.25">
      <c r="A8" s="82">
        <v>29025</v>
      </c>
      <c r="B8" s="82" t="s">
        <v>326</v>
      </c>
      <c r="C8" s="160">
        <v>45809</v>
      </c>
      <c r="D8" s="160">
        <v>45851</v>
      </c>
      <c r="E8" s="82"/>
    </row>
    <row r="9" spans="1:5" x14ac:dyDescent="0.25">
      <c r="A9" s="82">
        <v>29026</v>
      </c>
      <c r="B9" s="82" t="s">
        <v>327</v>
      </c>
      <c r="C9" s="160">
        <v>45858</v>
      </c>
      <c r="D9" s="160">
        <v>45900</v>
      </c>
      <c r="E9" s="82"/>
    </row>
    <row r="10" spans="1:5" x14ac:dyDescent="0.25">
      <c r="A10" s="82">
        <v>29027</v>
      </c>
      <c r="B10" s="82" t="s">
        <v>337</v>
      </c>
      <c r="C10" s="160">
        <v>45806</v>
      </c>
      <c r="D10" s="160">
        <v>45848</v>
      </c>
      <c r="E10" s="82"/>
    </row>
    <row r="11" spans="1:5" x14ac:dyDescent="0.25">
      <c r="A11" s="82">
        <v>29028</v>
      </c>
      <c r="B11" s="82" t="s">
        <v>329</v>
      </c>
      <c r="C11" s="160">
        <v>45827</v>
      </c>
      <c r="D11" s="160">
        <v>45848</v>
      </c>
      <c r="E11" s="82"/>
    </row>
    <row r="12" spans="1:5" x14ac:dyDescent="0.25">
      <c r="A12" s="82">
        <v>29029</v>
      </c>
      <c r="B12" s="82" t="s">
        <v>330</v>
      </c>
      <c r="C12" s="160">
        <v>45855</v>
      </c>
      <c r="D12" s="160">
        <v>45897</v>
      </c>
      <c r="E12" s="82"/>
    </row>
    <row r="13" spans="1:5" x14ac:dyDescent="0.25">
      <c r="A13" s="82">
        <v>29030</v>
      </c>
      <c r="B13" s="82" t="s">
        <v>328</v>
      </c>
      <c r="C13" s="160">
        <v>45857</v>
      </c>
      <c r="D13" s="160">
        <v>45892</v>
      </c>
      <c r="E13" s="82"/>
    </row>
    <row r="14" spans="1:5" x14ac:dyDescent="0.25">
      <c r="A14" s="82">
        <v>29031</v>
      </c>
      <c r="B14" s="82" t="s">
        <v>142</v>
      </c>
      <c r="C14" s="160">
        <v>45836</v>
      </c>
      <c r="D14" s="160">
        <v>45836</v>
      </c>
      <c r="E14" s="82"/>
    </row>
    <row r="15" spans="1:5" x14ac:dyDescent="0.25">
      <c r="A15" s="82">
        <v>29032</v>
      </c>
      <c r="B15" s="82" t="s">
        <v>338</v>
      </c>
      <c r="C15" s="160">
        <v>45837</v>
      </c>
      <c r="D15" s="160">
        <v>45837</v>
      </c>
      <c r="E15" s="82"/>
    </row>
    <row r="16" spans="1:5" x14ac:dyDescent="0.25">
      <c r="A16" s="82">
        <v>29033</v>
      </c>
      <c r="B16" s="82" t="s">
        <v>144</v>
      </c>
      <c r="C16" s="160">
        <v>45864</v>
      </c>
      <c r="D16" s="160">
        <v>45864</v>
      </c>
      <c r="E16" s="82" t="s">
        <v>340</v>
      </c>
    </row>
    <row r="17" spans="1:5" x14ac:dyDescent="0.25">
      <c r="A17" s="82">
        <v>29034</v>
      </c>
      <c r="B17" s="82" t="s">
        <v>155</v>
      </c>
      <c r="C17" s="160">
        <v>45849</v>
      </c>
      <c r="D17" s="160">
        <v>45849</v>
      </c>
      <c r="E17" s="82"/>
    </row>
    <row r="18" spans="1:5" x14ac:dyDescent="0.25">
      <c r="A18" s="82">
        <v>29035</v>
      </c>
      <c r="B18" s="82" t="s">
        <v>177</v>
      </c>
      <c r="C18" s="160">
        <v>45920</v>
      </c>
      <c r="D18" s="160">
        <v>45920</v>
      </c>
      <c r="E18" s="82"/>
    </row>
    <row r="19" spans="1:5" x14ac:dyDescent="0.25">
      <c r="A19" s="82">
        <v>29036</v>
      </c>
      <c r="B19" s="82" t="s">
        <v>65</v>
      </c>
      <c r="C19" s="160">
        <v>45906</v>
      </c>
      <c r="D19" s="160">
        <v>45906</v>
      </c>
      <c r="E19" s="82"/>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2024</vt:lpstr>
      <vt:lpstr>2025</vt:lpstr>
      <vt:lpstr>CSV-2024</vt:lpstr>
      <vt:lpstr>CSV-2025</vt:lpstr>
      <vt:lpstr>USCG</vt:lpstr>
      <vt:lpstr>2024 Event#</vt:lpstr>
      <vt:lpstr>2025 Event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Robbins</dc:creator>
  <cp:lastModifiedBy>Richard Robbins</cp:lastModifiedBy>
  <cp:lastPrinted>2023-12-05T17:34:30Z</cp:lastPrinted>
  <dcterms:created xsi:type="dcterms:W3CDTF">2023-12-05T13:45:19Z</dcterms:created>
  <dcterms:modified xsi:type="dcterms:W3CDTF">2025-01-10T19:42:56Z</dcterms:modified>
</cp:coreProperties>
</file>